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Лист1" sheetId="2" r:id="rId2"/>
  </sheets>
  <definedNames>
    <definedName name="_xlnm._FilterDatabase" localSheetId="0" hidden="1">'кз'!$A$3:$G$61</definedName>
    <definedName name="_xlnm._FilterDatabase" localSheetId="1" hidden="1">'Лист1'!$A$4:$G$79</definedName>
    <definedName name="_xlnm.Print_Area" localSheetId="0">'кз'!$A$1:$G$81</definedName>
  </definedNames>
  <calcPr fullCalcOnLoad="1" refMode="R1C1"/>
</workbook>
</file>

<file path=xl/sharedStrings.xml><?xml version="1.0" encoding="utf-8"?>
<sst xmlns="http://schemas.openxmlformats.org/spreadsheetml/2006/main" count="356" uniqueCount="249">
  <si>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</si>
  <si>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</si>
  <si>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</si>
  <si>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</si>
  <si>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</si>
  <si>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</si>
  <si>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</si>
  <si>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</si>
  <si>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</si>
  <si>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</si>
  <si>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</si>
  <si>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</si>
  <si>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</si>
  <si>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</si>
  <si>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штука</t>
  </si>
  <si>
    <t>Цена</t>
  </si>
  <si>
    <t>Общая сумма</t>
  </si>
  <si>
    <t>Бағасы</t>
  </si>
  <si>
    <t>Жалпы сомасы</t>
  </si>
  <si>
    <t xml:space="preserve"> №</t>
  </si>
  <si>
    <t xml:space="preserve">№ </t>
  </si>
  <si>
    <t>шт</t>
  </si>
  <si>
    <t>Ангиографический проводник, диагностический</t>
  </si>
  <si>
    <t>Ангиографический проводник  гидрофильный нитиноловый для лечебных вмешательств стандартный</t>
  </si>
  <si>
    <t xml:space="preserve">Ангиографический проводник гидрофильный нитиноловый для лечебных вмешательств удлиненный </t>
  </si>
  <si>
    <t>Ангиографический проводник сверхжесткий атравматичный аортальный</t>
  </si>
  <si>
    <t>Ангиогафический проводник сверхжесткий для стент-графта</t>
  </si>
  <si>
    <t>Баллонные катетеры, коронарные для предилатации стандартные низкопрофильные</t>
  </si>
  <si>
    <t>Баллонные катетеры, коронарные для постдилатации стандартные и для РОТ</t>
  </si>
  <si>
    <t>Баллоные катетеры, коронарные для постдилатации, при выраженной кальцификации</t>
  </si>
  <si>
    <t>Проводниковый гайд катетер стандартный</t>
  </si>
  <si>
    <t>Проводниковый гайд катетер гибридный</t>
  </si>
  <si>
    <t>Проводниковый гайд катетер удлиннитель, для доставки стентов в труднодоступные участки коронарных артерий</t>
  </si>
  <si>
    <t>Индефлятор цифровой высокоточный для кардиологических процедур</t>
  </si>
  <si>
    <t>Индефлятор аналоговый высокого давления для TAVI и аортальных периферических  процедур</t>
  </si>
  <si>
    <t>Катетер кардиологический диагностический для анатомически сложной катетеризации</t>
  </si>
  <si>
    <t>Катетер коронарный аспирационный для ОКС</t>
  </si>
  <si>
    <t>Микрокатетер коронарный для реканализации хронических окклюзий усиленный</t>
  </si>
  <si>
    <t>Микрокатетер коронарный для реканализации хронических окклюзий гидрофильный</t>
  </si>
  <si>
    <t>Проводник коронарный для ЧКВ при  ананатомически извитых сосудах, протяженных стенозов и острых окклюзий</t>
  </si>
  <si>
    <t>Проводник коронарный для ЧКВ стандартный и для острых окклюзий</t>
  </si>
  <si>
    <t>Проводник коронарный для ЧКВ при анатомически сложнопроходимых сосудов</t>
  </si>
  <si>
    <t>Проводник коронарный для ЧКВ при хроннических окклюзиях гидрофильный легкий</t>
  </si>
  <si>
    <t>Проводник коронарный для ЧКВ при хроннических окклюзиях</t>
  </si>
  <si>
    <t>Проводник коронарный для ЧКВ при субтотальных и хронически окклюзированных сосудах</t>
  </si>
  <si>
    <t>Интрадьюсер для трансфеморального доступа атравматичный, гидрофильный</t>
  </si>
  <si>
    <t>Ангиографический проводник диагностический стандартный удлинненый</t>
  </si>
  <si>
    <t>Устройство для закрытия места пункции</t>
  </si>
  <si>
    <t>Интрадьюсер для самораскрывающегося аортального клапана</t>
  </si>
  <si>
    <t>Коронарная стент-система с лекарственным покрытием для пациентов с высоким риском кровотечения</t>
  </si>
  <si>
    <t>Устройство для закрытия места пункции сосудов</t>
  </si>
  <si>
    <t>Стент коронарный с лекарственным покрытием для стентирования хронических окклюзий</t>
  </si>
  <si>
    <t>Стент коронарный с лекарственным покрытием универсальный</t>
  </si>
  <si>
    <t>Стент коронарный с лекарственным покрытием для извитых и труднопроходимых сосудов</t>
  </si>
  <si>
    <t>Стент коронарный с лекарственным покрытием низкопрофильный</t>
  </si>
  <si>
    <t>Стент коронарный с лекарственным покрытием стандартный</t>
  </si>
  <si>
    <t>Стент коронарный с лекарственным покрытием</t>
  </si>
  <si>
    <t>Катетер баллонный стент графта</t>
  </si>
  <si>
    <t>Катетер диагностический,периферический жесткий</t>
  </si>
  <si>
    <t>Катетер диагностический, периферический мягкий</t>
  </si>
  <si>
    <t>Система стент-графта для абдоминального отдела аорты. Бифуркационный компонент.</t>
  </si>
  <si>
    <t>Микрокатетер многофункциональный для использования в коронарных и периферических сосудах.</t>
  </si>
  <si>
    <t>Эмболизирующий желатин</t>
  </si>
  <si>
    <t>Дренажная емкость для желчи</t>
  </si>
  <si>
    <t>Микросферы для эмболизации</t>
  </si>
  <si>
    <t xml:space="preserve">Периферийная эндоваскулярная спиралевидная система эмболизации </t>
  </si>
  <si>
    <t>Периферический проводник. Диаметр: 0,014 (0.33 мм). Наличие длин, см: 180, 300 см. Возможность удлинения на 150-165 см.</t>
  </si>
  <si>
    <t>Периферический проводник. Диаметр: 0,018 (0.45 мм). Наличие длин, см: 180, 300 см. Возможность удлинения на 150-165 см.</t>
  </si>
  <si>
    <t>Петля ловушка эндоваскулярная</t>
  </si>
  <si>
    <t xml:space="preserve">Система для защиты от дистальной эмболии </t>
  </si>
  <si>
    <t>Контрлатеральный компонент для системы  абдоминального стент-графта.</t>
  </si>
  <si>
    <t>Стент для каротидных сосудов</t>
  </si>
  <si>
    <t>Билиарные запирающиеся  дренажные катетеры   с маркерной  меткой для  внутреннего и наружного  дренирования</t>
  </si>
  <si>
    <t xml:space="preserve">Интродьюсерная Система  MAK-NV™ с нитиноловым проводником. </t>
  </si>
  <si>
    <t>Стент-графт для торакального отдела аорты.</t>
  </si>
  <si>
    <t>Микросферы насыщаемые</t>
  </si>
  <si>
    <t>Баллонорасширяемый стент-графт</t>
  </si>
  <si>
    <t>Стент для почечных артерий</t>
  </si>
  <si>
    <t>Проводники диагностические.  Материал проводника: высокоэластичный сплав на основе нитинола, оболочка из полиуретана и вольфрама, покрытый полиуретаном.  Наличие выбора диаметров: 0,018”; 0,025”; 0,032”; 0,035”; 0,038”.  Наличие выбора длин проводника: 50; 80; 120; 150; 180 см.  Наличие возможности выбора формы проводников: прямой; прямой жесткий; изогнутый; изгиб 45º; изгиб 45º жесткий.  Длина гибкой дистальной части: 10; 30; 50; 80 мм. Наличие полимерного гидрофильного устойчивого покрытия M-coat по всей длине проводника.</t>
  </si>
  <si>
    <t>Проводники диагностические. Материал проводника: высокоэластичный сплав на основе нитинола, оболочка из полиуретана и вольфрама, покрытый полиуретаном. Наличие выбора диаметров: 0,018”; 0,025”; 0,032”; 0,035”; 0,038”.  Наличие выбора длин проводника: 220; 260; 300, 400; 450 см.  Наличие возможности выбора формы проводников: прямой; прямой жесткий; изогнутый; изгиб 45º; изгиб 45º жесткий.  Длина гибкой дистальной части: 10 мм; 30 мм. Наличие полимерного гидрофильного устойчивого покрытия M-coat по всей длине проводника.</t>
  </si>
  <si>
    <t>Катетер баллонный на системе быстрой смены (RX), имеющий способность номинального давления 8АТМ, давление разрыва 14 АТМ Имеющий низкий профиль. Размеры:  для баллона быстрой смены Имеются устройства в баллонах диаметром 1.5 - 4.0мм, а также в баллонах длиной 6 - 30мм. Полезная длина катетера 142см.  Рентгеноконтрастные платиново иридиевые  баллонные маркеры обеспечивают точное размещение. На шафте имеются маркеры для методов плечевого и бедренного доступа. Проксимальная часть катетера включает в себя гипотрубку (тело катетера) из нержавеющей стали 304 с ПТФЭ покрытием и жесткую проволоку из нержавеющей стали 304V. Технология укладки баллона 2 лепестка при Ø 1,5mm, 3 лепестка при Ø 2,00-3,5mm, 5 лепестков при Ø 3,75-4,00mm. Диаметр кончика баллонного катетера – 0.016.  Наличие размеров 1.50mmx6, 2.00mmx6, 2.25mmx6,2.5mmx6, 2.75mmx6,3.00mmx6, 3.25mmx6,3.5mmx6, 3.75mmx6,4.00mmx6, 2.75mmx12,3.00mmx12, 3.25mmx12,3.5mmx12, 3.75mmx12,4.00mmx12,  1.50mmx15, 2.00mmx15, 2.25mmx15,2.5mmx15, 2.75mmx15,3.00mmx15, 3.25mmx15,3.5mmx15, 3.75mmx15,4.00mmx15</t>
  </si>
  <si>
    <t xml:space="preserve">Баллонный дилатационный катетер для постдилятации , представляет собой систему быстрой замены для чрескожной транслюминальной коронарной ангиопластики (ЧТКА). Номинальное давление разрыва 12АТМ, давление разрыва 20АТМ. Полезная длина катетера 142см. Рентгеноконтрастные платиново иридиевые  баллонные маркеры обеспечивают точное размещение. . На шафте имеются маркеры для методов плечевого и бедренного доступа.Диаметр кончика баллонного катетера – 0.015 Технология укладки баллона 3 лепестка при Ø 2,00-3,75mm, 5 лепестков при Ø 4,00-5,00mm. Размер шафта при 2,00-3,75; 4,00-5,00 Проксимальный 0,69mm (2,1F) Дистальный 0,91mm (2,7F). Наличие размеров длиной баллонов (мм) 6, 8, 12, 15, 20, 27 и диаметром баллонов (мм) 2.00, 2.25, 2.50, 2.75, 3.00, 3.25, 3.50, 3.75, 4.00, 4.50, 5.00,  </t>
  </si>
  <si>
    <t>Катетер проводниковый  используется для обеспечения дополнительной резервной поддержки и доступа к дистальным поражениям. Направляющие детали удлинённого катетера помогают доставлять коронарные стенты, баллоны и другие интервенционные устройства во время процедур ангиопластики, которые помогают восстановить кровоток через коронарные и периферические артерии. Рабочая длина катетера 150 см (в том числе проксимальная часть и входной порт 125 см, и дистальная часть катетера 25 см), имеет гидрофильное покрытие с наконечником по технологии TruFlex ™=2 мм. Размер 6F-7F, стерильный, однократного применения.</t>
  </si>
  <si>
    <t>Шприц-манометр  для создания и мониторинга давления в пределах от 0 до 12 АТМ/бар (от 0 до 176 PSI)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60 мл, оборудовано безвоздушным ротатором, обеспечивающим безвоздушное соединение с баллонным катетером. Наличие гибкой трубки высокого давления с двойным плетением длиной 33,02 см (13"). Поверхность рукоятки рифленая для исключения соскальзывания рук оператора.Устройство аналоговое. Поршень, расположенный в корпусе, имеет тройное кольцо (для исключения протекания колбы), на конце поршень имеет форму острия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Комплектуется краником трехходовым, с прозрачным корпусом, крутящимся.</t>
  </si>
  <si>
    <t>Катетер имеет дистальный рентгеноконтрастный концевой маркер, проксимальный люэровский порт и предварительно установленный стилет (в соответствующих случаях). Проксимальный люэровский порт предназначен для подсоединения аспирационной линии . Наличие инкапсулированной металлической оплетки в стенке катетера, технология FullWall. Плоское сечение металлической оплетки. Наличие рентгеноконтрастной метки на 1,5 мм проксимальнее мягкого кончика катетера.Совместимость с проводником 0.014", с проводниковым катетером 6F. Длина катетера 140 см. Диаметр кончика 0.068". Внутренний просвет 0,043".  Мягкий атравматичный кончик с фигурным срезом запатентованной конфигурации. Комплект: Аспирационная линия, аспирационный шприц - 2 шт по 30 мл . Чашка фильтр с размером пор 40  µ, аспирационный катетер двухпросветный на протяжении 21 см с минимальным диаметром 6F (минимальный внутреннний диаметр 1,78 мм (0,070 дюйма)) или 7F (минимальный внутренний диаметр 2,03 мм (0,080 дюйма))  .</t>
  </si>
  <si>
    <t>Интродьюсер феморальный. Возможность выбора диаметра 4, 5, 6, 7, 8, 9, 10, 11 Fr.  Возможность выбора длины интродьюсеров длиной 5,7, 10 см. Возможность выбора интродьюсеров с ренгенконтрастной меткой. Возможность выбора цветовой кодировки диаметра интродьюсера.  Возможность выбора двухслойной стенки, с внешним слоем из ETFE.  Возможность выбора в комплекте дилятатора, гемостатического клапана.  Наличие защитного механизма на дилятаторе, препятствующего самопроизвольному открытию. Возможность выбора интродьюсеров с гидрофильным покрытием.  Наличие интродьюсеров с иглой в комплекте 20 G x 32 mm, 20 G x 36 mm, 21 G x 36 mm, 20 G x 38 mm, 21 G x 35 mm, 20 G x 51 mm, 18 G x 64 mm, 18 G x 70mm. . Наличие возможности выбора комплекта интродьюсера с металлической иглой или иглой-катетером.  Возможность выбора педиатрических наборов.  Наличие выбора длин минипроводника 45см, 80см. Наличие выбора диаметра мини проводника: 0,021", 0,025", 0,035", 0,038".</t>
  </si>
  <si>
    <t>Проводники диагностические с направителем. Материал проводника: высокоэластичный сплав на основе нитинола нержавеющей стали  покрытый полиуретаном.  Проводники в вариантах исполнения: проводник прямой, проводник с изгибом "J", длиной: 40см, 80см, 100см, 125см, 150см, 180см, 260см и диаметром: 0.018”; 0.025”; 0.028”; 0.032”; 0.035”; 0.038”.  Наличие возможности выбора формы проводников: прямой.  Длина гибкой дистальной части: 10; 30; 50; 80 мм. Наличие гидрофильного устойчивого покрытия по всей длине проводник.</t>
  </si>
  <si>
    <t>Интродьюсер c гидрофильным покрытием размером (Fr) 12, 14, 16, 18, 20, 22, 24, 26 и длиной (см) 28, 64. Система состоит из 2 компонентов: дилататора и интродьюсера, совместимого с направляющим проводником диаметром 0,89 мм (0,035 дюймов). Интродьюсер состоит из гидрофильного усиленного спиралью катетера, крепящегося к жесткому корпусу уплотнения, в котором содержится гемостатический клапан. Удлинитель бокового порта с трехходовым клапаном постоянно закреплен на корпусе уплотнения. На дистальном конце интродьюсера расположена рентгеноконтрастная маркировочная полоска. В устройстве предусмотрена также шовная петля для крепления его к пациенту, и разгрузочная муфта для предотвращения перекручивания катетера в месте его подсоединения к корпусу уплотнения.</t>
  </si>
  <si>
    <t xml:space="preserve">Коронарный стент с лекарственным покрытием, включающим лекарственное вещество на основе полимера (D, L-лактид-со-капролактон), время абсорбации которого синхронно с высвобождением лекарства (3-4 месяца), что приводит к снижению риска рестеноза и тромбоза, так же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21, 24, 28, 33 и 38мм. Соответствует основным требованиям и стандартам ЕС (СЕ mark) для следующих категорий пациентов: с инфарктом миокарда с подъемом и без подъема сегмента ST, острым коронарным синдромом, сахарным диабетом, многососудистыми поражениями, бифуркационными поражениями, а также пациентов старше 65 лет, пациентов мужского и женского пола, пациентов с полной окклюзией поражения, протяженными участками поражения, поражениями малых коронарных сосудов, рестенозом (включая рестеноз внутри стента), поражениями устья сосудов, поражениями левой коронарной артерии, подходит как для бедренного, так и для радиального доступа. Материал стента на основе сплава кобальт хрома L605, с дизайном стента открытая ячейка, что позволяет улучшить доступ к боковым ветвям при бифуркационных поражениях.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важно для пациентов нуждающимся в дополнительной последующей операции во избежание риска кровотечения. Покрытие лекарства только на аблюминальной части стента для быстрой эндотелизации и снижению риска тромбоза стента, что особенно критично для пациентов больных диабетом, градиентное покрытие для исключения деламинации полимера и отсутствия риска микроэмболизации сосудов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12, маркеры платина-иридиевые. Покрытие дистальной части системы доставки– гидрофильное. Усиленный сердечником из нержавеющей стали шафт для избежания излома в месте выхода проводника и лучшей передачи усилия. Специально разработанный для стента кончик системы доставки закругленной формы и повышенной износоустойчивости для прохождения кальцинированных поражений без заламывания. Кончик системы доставки красного цвета для лучшей визуализации во время введения проводника. Диаметр дистальной части - не более 2,7 Fr., проксимальной 1,9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</si>
  <si>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Стент коронарный с лекарственным покрытием сиролимус на основе биоразлагаемого полимера. Диаметр стентов 2,25; 2,5; 2,75; 3,0; 3,5; 4,0 мм. Диапазон длины стентов 8, 12, 16, 20, 24, 28, 32, 36 и 40 мм. Материал стента - сплав кобальт хрома L605, с дизайном стента открытая ячейка. Доза лекарства 1,3 µг/мм2 (общая доза – 221 µг). Балка стента: толщина 60 микрон, высота 65 микрон. Площадь контакта с сосудистой стенкой – не более 13%. Система доставки с трехлепестковым низкокомплайнтным баллоном и номинальным давлением не ниже 8 АТМ для всех диаметров и длин. Материал баллона – полукомплаентный полиамид, маркеры платиновые. Диаметр дистальной части - не более 2,4 Fr., проксимальной 1,9 Fr. Минимальная рабочая длина системы доставки 144 см. Входной профиль системы доставки не более 0,017” (0,43 мм). Совместимость с гайд-катетером диаметром 5 Fr (1,42 мм/0,056”) при использовании через лучевой доступ. Рекойл и укорочение не более 5%.  Подтверждение клинической эффективности и безопасности стента по результатам рандромизированных клинических исследований с участием не менее 32500 пациентов. Срок хранения не менее 24 месяцев.</t>
  </si>
  <si>
    <t xml:space="preserve">Коронарная стент-система, покрытая сиролимусом, представляет собой комбинированный продукт устройство/лекарство, состоящее из двух компонентов: коронарная стент-система из сплава хрома-кобальта F562; поверхность инертная, обработана методом ионной имплантации для уменьшения высвобождения ионов Cr, Co и Ni, покрыта биостойкой полимерной матрицей,  содержащей сиролимус (в дозе 0,90 мкг/мм2) в просвете. Устройство представляет собой баллонорасширяемый коронарный стент внутри быстрозаменяемого доставляющего катетера. Состав покрытия, которое накладывается аблюминально на поверхность стент системы, включает комбинацию Акрилового и гидрофобного сополимеров, смешанных с сиролимусом. Номинальные дозы сиролимуса на стенте  0,90 мкг/мм2. Активный фармацевтический ингредиент (АФИ): Сиролимус. Неактивные ингредиенты; Акриловый и гидрофобный сополимер Неактивный и биосовместимый  полимер Р5 Полимер Р5 смешиватеся с сиролимусоми  наносится  на стент, получая однородное покрытие на аблюминальной поверхности. Стент подходит для крепления к баллонам доставляющего катетера различных размеров, от 2,0 до 4,0 мм. Система доставки быстрой смены катетера с баллоном, расположенным на дистальном конце. Дистальный стержень состоит из двух лучей, один используется для расширения баллона, а второй представляет собой проводник. Проксимальный стент представляет собой гипотрубку из нержавеющей стали. Визуальные проксимальные маркеры из состава золота 24 К (0,9 ± 0,1mm)  расположены на расстоянии 88 см и 98 см от дистального вспомогательного наконечника катетера, позиционирование которого не требует помощи рентгеноскопии. Характеристики компонентов стента: Длина стента (мм) 8; 12; 15; 18, 23; 28; 32; 36; 40.  Доступные номинальные диаметры стента (мм) 2.0, 2.25; 2.50; 2.75; 3.00; 3.50; 4.00.  Толщина каркаса 62 μm. Дизайн стента: открытые ячейки. Рабочая длина системы доставки 141 см. Соотношение металл/артерия в среднем 14%. Сжимаемость менее 1 %. Средняя сократимость менее 5 %. Совместим с коронарным проводником (макс.)-0.014” (0,36 мм). Совместим с проводниковым катетером 5 F (1,65 мм). Номинальное давление 7 бар. Расчетное давление разрыва 17 бар.  Продукт используется для увеличения просвета коронарной артерии у пациентов с симптомами ИБС вследствие образования очагов протяженностью ≤ 40 мм в нативной коронарной артерии диаметром от 2,0 мм до 4,0 мм. Способ стерилизации - этиленоксид. Размеры по заявке заказчика.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</si>
  <si>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Эмболизирующий желатин ∙ Биосовместимый ∙ Гидрофильный, Сухой∙ Формованный,  Рассасывающиеся∙ Свиной желатин  Предварительно нарезанный по размеру кубиками.Размер, мм:РАЗМЕР В ГИДРАТИРОВАННОМ СОСТОЯНИИ ВЕС  2,5 мм -25 мг, ,5 мм -50 мг, 22,5 мм -100 мг, 5,0 мм - 25 мг, 5,0 мм 50 мг, 5,0 мм 100 мгШприцы объемом 10 мл со стандартным наконечником Люэра. Наличие цветовой кодировки для идентификации шприцев с эмболизационным материалом разного размера. Показания к применению:• Микросферы EmboCube предназначены для прерывания и контроля кровотечения / кровоизлияния при эмболизации кровеносных сосудов. • Микросферы  закупоривают сосуды до 5 мм. • Микросферы  предназначены для взрослых.</t>
  </si>
  <si>
    <t>Дренажный мешок объемом 600 мл и из поливинилхлорида, устойчивая к изломам линияя длиной 61см с  возможностью регулировки и фиксированным коннектором типа "папа". Наличие двойного дренажного клапана и пояса Velcro, с мягкой тканевой поддержкой. Дополительный коннектор "папа" в комплекте. Одна сторона мешка мягкая для комфорта паицента (опция).</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</si>
  <si>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</si>
  <si>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упаковка</t>
  </si>
  <si>
    <t>Широкий спектр диаметров диагностических проводников: 0,18" (0.46мм), 0,21"(0.53мм), 0,25"(0.64мм),  0,35" (0.89мм), 0,38´´ (0.97мм). Длина проводников не менее 70,80, 100,120,145,150, и не более 180 см . Наличие прямых и/или J-изогнутого кончика проводника. Различный радиус J – загиба – 1.5, 3, 6 и 15мм.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Наличие проводников с кончиком Rosen - для почечных артерий - сочетание атравматичного J-кончика большего изгиба с коротким сердечником.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упаковон в пластиковое кольцо. Наличие выпрямителя J-кончика. Материал стержня проводника - нержавеющая сталь.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</si>
  <si>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Проводящая система различной жёсткости, модификации: Lunderquist свержесткий для проведения транскатетерной имплантации клапана Покрытие модифицированный тефлон PTFE. Кончики имеют память формы, обеспечивая высокую манёвренность.Гидрофильное покрытие AQ обеспечивает низкий коэффициент трения. Рентгенконтрастная платина в составе- обеспечивает четкую визуализацию и легкое атравматичное расположение в селективном сосуде. Размерная линейка: диаметр .014, .016, .018, .025, .035, .038 дюйм. Длина 60, 80,90, 135, 145, 180, 260, 300 см
</t>
  </si>
  <si>
    <t>Усиленный, суживающийся в дистальном направлении шафт. Диаметр дистальный: не более 0,87 мм (2,6 Fr).Диаметр проксимальный: не более 0,93 мм (2,8 Fr).Наличие длин, см: 135 см и 150 см. Атравматичный зауженный конусный кончик для лучшей проходимости в узкие окклюзии: с длинной не менее 1мм для лучшей визуализации и отслеживаемости с наружним диаметром не менее 0,53 мм. Проксимальная втулка (HUB) в виде спирали для  защиты проксимального стержня и предотвращения излишнего изгиба и перелома. Внутренний диаметр: 0.38 мм (0,015”), наружний диаметр 0,42 мм. (1,3Fr)Спирали армированные нитями вольфрама  Полимерное гидрофильное покрытие. Используемые проводники:  не более 0,36мм (0,014”), используемые проводниковые катетеры: при использовании 2х микрокатетров или микрокатетера и баллона рекомендованно 7 Fr, при использовании микрокатетера и IVUS рекомендованно 8Fr. минимальный внутренний диаметр катетера должен составлять не менее 1,05мм (0,041").Максимальное давление: kPe/psi 2,079/300.Назначение: облегчает, ускоряет и делает более безопасным лечение поражений всех видов, позволяет делать суперселективное введение контраста, дает поддержку при проведении проводника, позволяет делать замену проводников, делает предилятацию каналов, проходит наиболее извилистые микроканалы.Срок хранения с момента производства, мес.: не менее 36</t>
  </si>
  <si>
    <t xml:space="preserve">Коронарный микрокатетер. Наличие плетенного шафта из нержавеющей стали на протяжении всего катетера. Наличие внутреннего покрытия PTFE. Гидрофильное покрытие M-Coat, кроме проксимальных 60 см, и гибкий дистальный сегмент длиной 13 см обеспечивают продвижение и доступ через извилистые сосуды. Наличие дистального наружного диаметра 1,8 Fr (0,60 мм), и   проксимального наружного диаметра 2,6 Fr (0,87 мм). Наличие дистального внутреннего диаметра 0,018"" (0,45 мм), и   проксимального внутреннего диаметра 0,021"" (0,55 мм) для минимального трения и оптимальной работы с проводником.Наличие золотого маркера 0,7 мм длиной расположенного на расстоянии 0,7 мм от кончика. Наличие рабочей длины катетера 130 и 150 см, возможность применения антеградного и ретроградного подхода.
</t>
  </si>
  <si>
    <t xml:space="preserve">Проводник коронарный для проведения интервенционных манипуляций на коронарных артериях. Прямой, 180 см, диаметр 0,014”/0,36мм. Возможность удлинения до 300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Технология DuoCore с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проводника.Наличие проксимальных маркеров: 1 маркер для проводников Extra Floppy , 2 маркера для проводников Hypercoat, 3 маркера  для проводников Intermediate. Возможность выбора жесткости кончика: 1 грамм для проводников Floppy, 0,6 грамм для проводников Extra Floppy, 1 грамм для проводников Hypercoat, 3,6 грамм для проводников Intermediate.Наличие силиконового кончика длиной 2 мм. для проводников Floppy, Extra Floppy, Intermediate.Проводник состоит из корпуса (стальной стержень SUS 304),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</si>
  <si>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Универсальные коронарные проводник для острых окклюзии. Диаметр: не более 0,014 (0,3556 мм). Наличие длин, см: 180-190 см. Материал сердечника: наличие нержавеющая сталь, Тип сердечника: Технология изготовления «composite core» наличие однокомпонентный из стали и дублирующий, идущий параллельно витой микросердечник из стальных проволок. Передача вращения наличие 1:1. Усиление, необходимое для изгиба дистальной части проводника 0.5. 0,7 г. Дистальная рентгенокотрастная спираль, длиной: 3 см. Проксимальная спираль из нержавеющей стали, длиной: 15- 25 см. Покрытие проксимальной спирали: наличие PTFE. Наличие дублирующей (внутренней) оплетки сердечника. Возможность удлинения до: не менее 300 см. Варианты покрытия дистальной части: наличие гидрофильное. Варианты поддержки: наличие стандартная идополнительная. Варианты дистального кончика: наличие прямой и J. 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включая субтотальные стенозы, а так же для доставки инструментов- коронарных баллонов и стентов. Срок хранения с момента производства, мес.: не менее 24.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</si>
  <si>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Универсальный коронарный проводник для острых окклюзии.Диаметр: не более 0,014" (0,3556 мм).Наличие длин, см: 190 см, 300 см.Материал сердечника: наличие нержавеющая сталь, Прочный наконечник для сохранения формы.Тип сердечника: Технология изготовления «composite core»+ полимерная оболочка, наличие однокомпонентный из стали и дублирующий, идущий параллельно витой микросердечник из стальных проволок. Повышенная гибкость. Передача вращения наличие 1:1
Вес дистального сегмента: 0.8 г. Дистальная рентгенокотрастная спираль, длиной: 3 см.Проксимальная спираль из нержавеющей стали, длиной: 20 см.Покрытие проксимальной спирали: наличие PTFE.Наличие дублирующей (внутренней) оплетки сердечника.Варианты покрытия дистальной части: наличие гидрофильное.Варианты поддержки: наличие стандартная и дополнительная.Варианты дистального кончика: наличие прямой, J и предварительная форма.Возможность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включая субтотальные стенозы, а так же для доставки инструментов- коронарных баллонов и стентов.Срок хранения с момента производства: 36 месяцев.</t>
  </si>
  <si>
    <t xml:space="preserve">Коронарные проводники для для субтотальных и диффузных окклюзии.Диаметр: не более 0,014" (0,3556 мм).Наличие длин, см: 180 см.   Наличие длин спирали: 11,12.30,20,17,Материал сердечника: наличие нержавеющая сталь, Тип сердечника: наличие однокомпонентный из стали и дублирующий, идущий параллельно витой микросердечник из стальных проволок.  Передача вращения наличие 1:1.Дистальная рентгенокотрастная спираль, длиной: 3, 11,17,20, см.Проксимальная спираль из нержавеющей стали, длиной: 15, 25 см.Покрытие проксимальной спирали: наличие PTFE.Возможность удлинения до: не менее 300 см.Варианты покрытия дистальной части: наличие гидрофильное.Варианты жесткости кончика: наличие высокой гибкости, гибкий, средней гибкости, жесткий, высокой жесткости.   Варианты поддержки: наличие стандартная и дополнительная.Варианты дистального кончика: наличие прямой и J.Степень жесткости кончика в граммах, 0.8г, 1.0 г, 3.0 г,4.0 г,5.0 г.6.0 г, 9.0 г, 12.0 г,20.0 г.Возможность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и  так же для доставки инструментов- коронарных баллонов и стентов.Срок хранения с момента производства, мес.: не менее 24
</t>
  </si>
  <si>
    <t xml:space="preserve">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 Тонкие и короткие рентгеноконтрастные метки длиной 0,8 мм и толщиной 25 мкм.Короткий стилет из нержавеющей стали в среднем шафте для усиления порта выхода для проводника и предотвращения изломов, для обеспечения передачи толкательного усилия от проксимального к дистальному сегменту катетера.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</si>
  <si>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длиной 100 см, и 125 см для катетеров с формой Multipurpose. Наличие двойной металлической высокопрочной, плоской оплетки в теле катетера, материал катетера- полиамид. Наличие наружного диаметра 5, 6, 7, 8 Fr. Наличие увеличенного внутреннего просвета 5Fr-0,058”; 6Fr-0,071”, 7Fr-0,082”; 8Fr-0,091”.Максимальное давление 725 psi. Наличие возможности выбора катетеров с боковыми отверстиями для катетеров диаметром 6, 7, 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мягкого кончика длиной 2 мм. Наличие совместимости с катетером для проведения техники Mother&amp;Child и техники «целующихся» баллонов.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</si>
  <si>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Различная жесткость у проксимальной, средней и дистальной части проводникового катетера. Наличие размеров: 6, 7, 8, Fr. Наличие атравматичного кончика. Округлённые края дистального кончика с внешней и внутренней стороны. Наличие боковых отверстий, Наличие укороченных кончиков. Материал внутреннего слоя PTFE. Большой внутренний просвет: для катетера 6Fr - не менее 0,071" (1,80мм), для катетера 7Fr - не менее 0,081"(2.05мм), для катетера 8Fr - не менее 0,090" (2.28мм), длина 100см. Повышенная визуализация.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</si>
  <si>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Система коронарного платино-хромового стента с лекарственным покрытием эверолимус представляет собой медицинское изделие, содержащее вспомогательное лекарственное вещество, которое обеспечивает сохранение просвета сосуда за счет механической конструкции (компонента стента), тогда как фармацевтической препарат (эверолимус) предназначен для уменьшения травматической реакции, которая приводит к рестенозу после имплантации стента.Длина области поражения, подвергаемой лечению, должна быть меньше номинальной длины стента (8 мм, 12 мм, 16 мм, 20 мм, 24 мм, 28 мм, 32 мм, 38 мм и 48 мм) с диаметром референсного сосуда 2,25 мм – 5,00* мм.Стенты с диаметром 4,50 и 5,00 мм могут иметь длину 8 мм, 12 мм, 16 мм, 20 мм, 24 мм, 28 мм и 32 мм.Существует три модели стента , каждая из которых предназначена для определенного диаметра сосуда.- (SV): 2,25 – 2,75 мм/-(WH): 3,00 – 3,50 мм/- (LV): 4,00 – 5,00 мм/Система поставляется стерильной.Материал изготовления стента: Платино-хромовый сплав (PtCr)/Доступные длины стентов (мм): 8, 12, 16, 20, 24, 28, 32, 38/Доступные диаметры стентов (мм): 2,25, 2,50, 2,75, 3,00, 3,50, 4,00/Лекарственное вещество: Аблюминальное покрытие (внешняя поверхность стента) полимерного носителя с приблизительно 1 мкг эверолимуса на мм2 общей площади поверхности стента, максимальным номинальным содержанием полимера 351 мкг и содержанием лекарственного вещества 287 мкг на самом большом стенте (4,00 × 38 мм).Эффективная длина системы доставки: 144 см Порты Y-образного адаптера системы доставки: Порт с одним доступом к просвету раздувания. Выходной порт проводника расположен приблизительно в 25 см от кончика. Разработаны для проводников диаметром ≤ 0,014 дюйма (0,36 мм). Номинальное давление раздувания: 11 атм (1117 кПа)/Расчетное давление разрыва:/2,25–2,75 мм: 18 атм (1827 кПа)/3,00–4,00 мм: 16 атм (1620 кПа)/Внутренний диаметр проводникового катетера: ≥ 0,056 дюйма (1,42 мм)/Внешний диаметр шафта катетера: Проксимальная часть: 2,1 F (0,70 мм)/Дистальная часть:2,25–2,75 мм: 2,6 F (0,90 мм)/3,00 мм:8–28 мм: 2,6 F (0,90 мм)/32–38 мм: 2,7 F (0,95 мм)/3,50 мм:/8–20 мм: 2,6 F (0,90 мм)/24–38 мм: 2,7 F (0,95 мм)
4,00 мм 2,7 F (0,95 мм)/Толщина каркаса стента:  2,25–2,75 мм: 0,074 мм, 3,00–3,50 мм: 0,079 мм 4,00 мм 0,081 мм.Баллон для доставки стента: Баллон с двумя рентгеноконтрастными маркерами номинально на 0,4 мм длиннее стента на каждом конце.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</si>
  <si>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Стент изготовлен из композитного материала (кобальтового и платино-иридиевого сплава). Коронарный стент состоит из одной проволоки, согнутой в виде непрерывной синусоидной кривой, соседние ряды которой спаяны лазером. Система доставки состоит из баллонорасширяемого интракоронарного стента, предварительно установленного на систему с рабочей длиной катетера 140 см. Система доставки совместима с проводниками с максимальным внешним диаметром 0,36 мм (0,014 дюйма) и с проводниковыми катетерами с минимальным внутренним диаметром 1,42 мм (5 French / 0,056 дюйма). Стент состоит из непокрытого металлического стента с грунтовочным слоем и покрытием, состоящим из смеси лекарственного препарата зотаролимус и полимерной системы. Размеры: длина стента (мм) 8, 12, 15, 18, 22, 26, 30, 34, 38; диаметр стента (мм) 2.00, 2.25, 2.50, 2.75, 3.00, 3.50, 4.00, 4.50, 5.00.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</si>
  <si>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Материалы изготовления стента - платино-хромовый сплав (PtCr). В стенте применяется однородное покрытие из полимерного носителя с 100 мкг/см2  эверолимуса, максимальное номинальное содержание лекарственного препарата в стенте наибольшего размера (4,00 х 38 мм) составляет 243,0 мкг. Эффективная длина системы доставки-144 см. Среднее изменение длины стента при номинальном диаметре - 2,25–4,00 мм; 0,1–1,5 мм. Внутренний диаметр проводникового катетера - больше или равно 0,056 дюйма (1,42 мм). Наружный диаметр шафта катетера  - проксимальный 2,1 F (0,70 мм), дистальный 2,7 F (≤ 0,95 мм). Толщина каркаса стента (включая покрытие) -  2,25–3,50 мм: 0,093 мм, 4,00 мм: 0,098 мм Баллон доставки стента с двумя рентгеноконтрастными маркерами, номинально расположенными на каждом конце на расстоянии 0,4 мм (0,016 дюйма) от края стента.Материалы изготовления стента: Платино-хромовый сплав (PtCr).Порты системы доставки: порт с одним доступом к просвету раздувания. Выходное отверстие проводника расположено примерно на расстоянии 26 см от наконечника. Сконструировано для проводника ≤ 0,014 дюйма (0,36 мм).Давление раздувания баллона: номинальное давление раздувания: 11 атм – 1 117 кПа.Расчетное давление разрыва: 18 атм – 1 827 кПа для стентов диаметром 2,25–2,75 мм и 16 атм – 1 620 кПа для стентов диаметром 3,00–4,00 мм.В качестве активного фармацевтического ингредиента в стенте используется эверолимус. Химическое наименование эверолимуса – 40-O-(2-гидроксиэтил)-рапамицин. Лекарственное покрытие состоит из двух слоев: внутреннего полимерного слоя, который используется в качестве грунтовки для улучшения адгезии наружного слоя, и наружного слоя, который представляет собой полимерную матрицу, содержащую активный фармацевтический ингредиент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</si>
  <si>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Система стент-графта (бифуркационный компанент)  для аневризмы абдоминальной (брюшной) аорты  - Стерильное нерассасывающееся трубчатое изделие, обычно имплантируемое в место соединения абдоминальной аорты и общих подвздошных артерий для уменьшения давления на аневризму абдоминальной аорты . Вводится чрескожно через бедренную артерию к месту имплантации с помощью одноразового устройства для доставки, после чего оно самостоятельно расширяется. Обычно сделано из никель-титанового сплава (Нитинола), который формирует внешнюю сетчатую структуру с внутренней полимерной трубкой (эндоваскулярным графтом). Как правило, изделие доступно в двух исполнениях: 1) одиночная непрерывная трубка для введения в одну подвздошную артерию; или 2) бифуркационное исполнение из двух частей (например, трубка в форме буквы Y) для введения через обе подвздошные артерии.Возможность проведения метода фенестрации стент-графта во время операции, который является инновационной техникой, применяемой в лечении аневризм. Параметры Системы стент-графта : А) Основной бифуркационный модуль•Легко визуализируемые под рентгеноскопом рентгеноконтрастные маркеры в проксимальной части - необходимо для обеспечения четкой визуализации и контроля во время имплантации•Легко визуализируемые под рентгеноскопом рентгеноконтрастные маркеры в длинной ножке бифуркации в проксимальной части и дистальном конце•Легко визуализируемые под рентгеноскопом рентгеноконтрастные маркеры в короткой ножке бифуркации в проксимальной части и дистальном конце•Высвобождение протеза может осуществляться путем вращения или стягивания винтовой рукоятки, проксимальное непокрытое звено с опорными зубцами высвобождается в последнюю очередь – для обеспечения контроля имплантации, снижения риска сдергивания стент-графта во время имплантации, предотвращения миграции стент-графта•Система развертывания: гидрофильное покрытие и захваченный наконечник – механизм выпуска, который должен выпустить устройство после позиционирования - для более простого проведения системы доставки через сосуды доступа•Бифуркационный эндопротез для рентгеноэндоваскулярной реконструкции аневризм брюшной аорты с открытой короной в проксимальной части для фиксации выше почечных артерий - параметр позволяет установить стент-графт без риска его смещения, частичного или полного складывания стент-графта во время и после его раскрытия•Материал стента – нитинол•Материал покрытия – Двухслойная мембрана E-PTFE - предотвращает развития подтеканий (эндоликов) в полость аневризмы; растянутый политетрафторэтилен, расположенный в 2 слоя перекрестно, препятствует расползанию материала стент-графта•Наличие вспомогательных фиксирующих приспособлений (крючков, зубцов и т.д.) для фиксации стента - опорные зубцы для супраренальной фиксации стент-графта•Направление раскрытия от проксимального (аортального) конца доставляющего катетера к дистальному - параметр необходим для точного позиционирования стент-графта и предотвращения рисков перекрытия сосудов, питающих органы •Характкристики :Проксимальный диаметр (D0) (мм): 20,22,24,26,28,30,32,34.Диаметр для односторонней/противоположной конечности (D1) (мм): 10,12.Длина закрытой части изделия в организме (включая длину односторонней конечности), (L1) (мм): 120,140.Длина закрытой части изделия в организме (L2) (мм): 50.Длина противоположной конечности (L3) (мм): 30.•Диаметр системы доставки - ≥ 21 и ≤ 23 Fr.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</si>
  <si>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Диаметр: 0,014 (0.33 мм). Наличие длин, см: 180, 300 см. Возможность удлинения на 150-165 см. Длина рентгенконтрастной части: 3 см. Материал сердечника: сталь. Тип сердечника: конический. Варианты дистального кончика: наличие прямой. Жесткость кончика: 1.0 г. Варианты покрытия дистальной части: гидрофильное. Покрытие проксимальной спирали: PTFE. Проксимальная спираль из нержавеющей стали, длиной: 12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</si>
  <si>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Комплект спиралей предназначен для уменьшения или блокирования скорости кровотока в сосудах периферической сосудистой системы. Она предназначена для использования в интервенционном управлении радиологических артериовенозных мальформаций, артериовенозных свищей, аневризмом и других повреждений в периферической сосудистой системе. Система  состоит из имплантируемой спирали, прикрепленной к толкателю доставки. Имплантируемая спираль представляет собой спираль из платинового сплава с наружным слоем из гидрофильного полимерного материала. Система спиралей доставляется к месту обработки через микрокатетер. Проксимальный конец падающего толкателя подключен к контроллеру разряда и когда контроллер включен, происходит отрыв спирали. Контроллер разряда упаковывается (стерильно) отдельно. Тип спирали: толкаемая или отделяемая. Диаметр спирали: 0,018” или 0,035”. Катетер: 0.021" – 0.022". Микрокатетер внутренний диаметр: 0.53 мм. – 0.56 мм. Диаметр петли: 2 мм., 3 мм., 4 мм., 5 мм., 6 мм., 8 мм., 10 мм. Длина (см.): 2, 4, 6, 10, 14.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</si>
  <si>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Микросферы представляют собой биосовместимые, гидрофильные, не 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Tyvek . Пластмассовый навинчивающийся колпачок и поршень. Уплотнитель поршня с тремя кольцами из эластомера.  Микросферы в составе с частицами золота окрашены красным цветом для облегчения визуализации при обращении и видимости рентгенконтрастности. Содержимое: 2 мл микросфер в стерильном апирогенном физиологическом растворе с 0,9% NaCl. Диаметр частиц 40-120, 100-300, 300-500, 500-700, 700-900, 900-1200 мкм. Микросферы представляют собой гибкие частицы, способные временно подвергаться сжатию на не более 20 – 30%, что облегчает их прохождение по микрокатетерам, и исключает нецелевую эмболизацию.  Микросферы не образуют агрегатов. Совместимы с микрокатетером с I.D. 0.008” до 0.038”. Микросферы предназначены для окклюзии кровеносных сосудов в терапевтических или предоперационных целях при следующих процедурах: - Эмболизации гиперваскулярных опухолей и процессов, включая маточные фиброиды, эмболизации предстательной железы, Эмболизации артериовенозных аномалий-  мальформаций ,гемостатической эмболизации, дезартеризация геммороидальных узлов, эмболизация органов малого  таза,  менингиомы и пр.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</si>
  <si>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Диаметр: 0,018 (0.45 мм). Наличие длин, см: 180, 300 см. Возможность удлинения на 150-165 см. Длина рентгенконтрастной части: 15 см. Материал сердечника: сталь. Тип сердечника: конический. Варианты дистального кончика: наличие прямой. Жесткость кончика: 12.0 г. Варианты покрытия дистальной части: гидрофильное. Покрытие проксимальной спирали: PTFE. Проксимальная спираль из нержавеющей стали, длиной: 15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</si>
  <si>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6-10, 9-15, 12-20, 18-30 и 27-45мм, диаметр шафта 0,026 дюймов. Длина катетера 100 см для ловушки 120см, внутренний диаметр катетера 062, .074 дюймов. Длина ловушки 120 см (для рабочего диаметра 6-45мм). Размер катетера 6F для рабочего диаметра 6-20мм, 7F для рабочего диаметра 18-45мм. Наличие рентгеноконтрастной маркерной зоны на кончике катетера. Материал доставочного катетера тефлон (FEP). Изогнутый на 15° кончик у катетеров 6 и 7 Fr для лучшей управляемости.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</si>
  <si>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</si>
  <si>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Контрлатеральный компонент:Легко визуализируемые под рентгеноскопом рентгеноконтрастные маркеры в проксимальной части.Легко визуализируемые под рентгеноскопом рентгеноконтрастные маркеры в дистальной части.Материал стента – нитинол.Материал покрытия – Двухслойная мембрана E-PTFE - предотвращает развития подтеканий (эндоликов) в полость аневризмы; растянутый политетрафторэтилен, расположенный в 2 слоя перекрестно, препятствует расползанию материала стент-графта.Характеристики:Проксимальный диаметр (D1) (мм): 12,14,16.Дистальный диаметр (D2) (мм): 10,12,14,16,18,20,22.Общая длина закрытой части (L1) (мм): 40,60,80,100,120.Диаметр системы доставки - 18 Fr.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</si>
  <si>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Запирающийся билиарный дренажный катетер длиной 40 см с гидрофильным покрытием дистальной части до рентгенконтрастной метки с ручным высвобождением. Кончик катетера имеет форму pigtail. Pigtail снабжен выпрямителем для легкого введения каннюлей. Катетер изготовлен из полиуретана. Материал катетера включает сульфат бария для улучшения видимости под рентгеновскими лучами.наличие платиновой рентгенконтрастной метки Размеры - 8.5, 10, 12, 14F, каждый имеет соответствующую цветовую кодировку хаба (голубой, фиолетовый, желтый, оранжевый). Количество дренажных отверстий - 17 для катететров диаметром 8.5 и 10 F и 18 для 12 и 14F . От 8 до 9 отверстий располагаются на кончике pigtail (количество варьирует в зависимости от размера) и 9 отверстий располагаются по спирали на стержне катетера на расстоянии 5 или 2 см от отверстий на кончике катетера . Размер отверстий 0.065 см2Отверстия на стержне начинаются сразу от кончика pigtail. Большой размер отверстий и их количество обеспечивает максимальный дренаж 0.9см2. В комплекте имеется катетер, жесткая металлическая каннюля с эхогенным кончиком, гибкая пластиковая каннюля , троакар, устройство для репозиционирования для снятия захвата и перемещения катетера.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</si>
  <si>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Набор для несудистого минидоступа в процедурах дренирования. В наборе: коаксиальный интродьюсер 6 Fr, с дилататором 4F, жесткая канюля, интродьюсерная игла, стилет троакар 15 см 21 G, нитиноловый проводник с платиновым кончиком длиной 60 см 0,018", PTFE проводник из нержавеющей стали длиной 150 см 0,038" с двойным рабочим кончиком (прямым и J 3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</si>
  <si>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Система стент-графта для грудного отдела аорты  — это стерильное не рассасывающееся трубчатое изделие, имплантируемое для восстановления нисходящей части грудной аорты (включая лечение аневризмы грудной аорты (TAA), поперечных разрезов/расслоений, возникших в результате травмы, фистул, пенетрирующих язв). Обычно сделано из металлического сплава [, например, никель-титанового сплава (нитинола)], который формирует внешнюю сетчатую структуру с внутренней трубкой из синтетического полимера (эндоваскулярный графт). Обычно разработано в виде одиночной и/или модульной конструкции. Предназначено для чрез кожного введения.Возможность проведения метода фенестрации грудного стент-графта во время операции, который является инновационной техникой, применяемой в лечении аневризм и расслоений дуги и нисходящего отделов аорты. Исходно целью методики являлось сохранение кровоснабжения по левой подключичной и левой общей сонной артериям после имплантации покрытого стента в аорту, позволяя таким образом избегать необходимости выполнения открытого шунтирующего вмешательства, что особенно оправдано у пациентов высокого хирургического риска. Данный метод позволяет выполнить фенестрации всех ветвей дуги аорты в теле грудного стент-графта, имплантированного в патологический участок аорты.Параметры системы стент-графта :•МРТ совместимость•Конический компонент. Дистальный диаметр меньше проксимального - необходимо для лечения конического типа аорты•Легко визуализируемые под рентгеноскопом рентгеноконтрастные маркеры в проксимальной и дистальной части - необходимо для обеспечения четкой визуализации и контроля во время имплантации•Высвобождение протеза может осуществляться путем вращения или стягивания винтовой рукоятки – для обеспечения контроля имплантации, снижения риска сдергивания стент-графта во время имплантации, предотвращения миграции стент-графта•Система развертывания с гидрофильным покрытием - для более простого проведения системы доставки через сосуды доступа•Непокрытое звено стента в проксимальной части для фиксации выше левой подключичной артерии - Параметр позволяет установить стент-графт без риска его смещения, частичного или полного складывания стент-графта во время и после его раскрытия•Материал стента – нитинол•Материал покрытия – Двухслойная мембрана E-PTFE - предотвращает развития подтеканий (эндоликов) в полость аневризмы; растянутый политетрафторэтилен, расположенный в 2 слоя перекрестно, препятствует расползанию материала стент-графта•Отсутствие вспомогательных фиксирующих приспособлений (крючков, зубцов и т.д.) для фиксации стента, для снижения рисков отслойки внутреннего слоя аорты•Направление раскрытия от проксимального (аортального) конца доставляющего катетера к дистальному, проксимальное непокрытое звено высвобождается в последнюю очередь, для точного позиционирования стент-графта и предотвращения рисков перекрытия сосудов, питающих органы•Размеры Прямой:Проксимальный диаметр (D1) (мм): 20,22,24,26,28,30,32,34,36,38,40,42,44,46.Дистальный диаметр (D2) (мм): 20,22,24,26,28,30,32,34,36,38,40,42,44,46.Общая длина закрытой части (L1) (мм): 40,60,80,100,120,140,160,180,200.•Размеры Суженной в дистальной части:Проксимальный диаметр (D1) (мм): 24,26,28,30,32,34,36,38,40,42,44,46.Дистальный диаметр (D2) (мм): 20,22,24,26,28,30,32,34,36,38.Общая длина закрытой части (L1) (мм): 120,140,160,180,200.•Диаметр системы доставки - ≥ 21  и ≤ 24 Fr.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</si>
  <si>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Микросферы способны абсорбировать жидкости с 4-х кратным увеличением диаметра частиц, что соответствует 64-х кратному увеличению объема. Увеличение размера частиц происходит при их контакте с кровью, контрастной средой или физраствором. После набухания, благодаря свойствам полимера из которого изготовлены микроcферы, их размер остается стабильным даже после «излучения» лекарственного препарата. Высокая впитывающая способность полимера позволяет, к примеру, сорбировать до 75 мг доксорубицина на 25 мг гепасфер. Это обусловлено тем, что сорбция идет не только на поверхности благодаря ионному взаимодействию, а по всему объему микросферы. Загрузка микросфер HepaSphere лиофилизированным доксорубицином гидрохлорида, разведенным в водном растворе 0,9 % NaCl занимает 60 минут, вне зависимости от размера сфер. Возможно также насыщение микросфер эринотеканом, митомицином, оксалиплатином, гемзаром и другими препаратами. Благодаря свойственной им эластичности, микросферы способны временно деформироваться, что позволяет им беспрепятственно продвигаться по катетерам небольших диаметров. Гидрофильные, эластичные, сжимаемость до 80%. Возможность впитывать лекарственный препарат, увеличиваясь при этом в объеме в 64 раза, и затем постепенно излучать его в месте доставки без уменьшения диаметра частиц. Специально созданный сферический эмболизат, каждая частица которого полностью соответствует диаметру целевого сосуда и обеспечивает таким образом адекватную эмболизацию. Гидрофильная поверхность, которая препятствует слипанию частиц при прохождении через катетер и внутри сосуда. Эластичность, позволяющая частицам временно деформироваться для беспрепятственного движения по катетерам небольших диаметров. для изготовления применяется специальный высоко адсорбирующий полимер. Расширяющиеся микросферы поставляются в сухом виде во флаконах по 25мг и 50мг. Размеры частиц в сухом виде от 30 до 200 мкм. (30-60, 50-100,100-150,150-200) Размеры частиц в насыщенном виде от 120 до 800мкм.(120-240,200-400,400-600,600-800).Совместимость с микрокатетерами  внутр. Диаметр(дюймы) от ≥ 0,021  до ≥ 0,027.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</si>
  <si>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Предназначен для стентирования подвздошных артерии. Стент-графт установлен на баллонном катетере методом обжима. Совместимый проводник, не более - 0,035 дюйма. Стент прямой формы, матричный. Стент вырезан из цельной трубки методом лазерной резки для унифицирования конструкции. Высокая радиальная прочность. Длина стент-графта, мм, 16; 26; 37; 38; 58.Диаметр стент-графта, мм, 5; 6; 7; 8; 9; 10; 12.Укорочение стента не более 7  %. Длина проксимального и дистального плеча не более - 6 мм. Баллон некомплаенсный. Номинальное давление наполнения баллона, не менее 8 атм. Расчетное давление разрыва -12 атм. Материал стента нержавеющая сталь 316L. Инкапсуляция стента в двойной слой ПТФЭ.  Пористось слоя ПТФЭ,  не более - 40 микрон. Равномерное расширение баллона и стент-графта при раскрытии. Возможность постдилатации. Возможность проведения через протяженные узкие участки и плотные поражения. Атравматичный кончик.Количество рентгеноконтрастных маркеров, не менее 2 шт. Разъем для подсоединения утройства для наполнения баллона и других интервенционных инструментов.Время дефляции не более 65 сек. Длина катетера -80, 135 см. 
</t>
  </si>
  <si>
    <t>Показана для применения у пациентов с атеросклеротическим заболеванием ренальных артерий после субоптимальной чрескожной транслюминальной ренальной ангиопластики (PТRA), вызванной новообразовавшимся сужением атеросклеротического поражения и рестенозом и для паллиации злокачественных новообразований в билиарном дереве с диаметром референтного сосуда 5,00 мм. до 7,00 мм у пациентов, подходящих для чрескожной транслюминальной ангиопластики (PTA) и процедур стентирования.Доступные диаметры стента (мм): 5.00, 6.00, 7.00, Отклонение: ± 5%; Доступная длина стента (мм): 12, 15, 18; Отклонение: ± 0.3мм; Используемая длина катетера (эффективная длина): 1500мм ± 20 мм; Общая длина катетера: 1570мм ± 20 мм; Внешний диаметр дистального вала: 1.08±0.02мм; Внешний диаметр проксимального вала: 0.730 +0.046/-0.010мм; Стент: Электрополированный сплав L605 с кобальтом и хромом, вырезанный лазером из бесшовных труб в гибридной конструкции; Баллон для доставки стента: Полу-совместимый, полиамидный баллон, номинально 1 мм длиннее стента. Длина и местоположение монтируемого стента определяется радиопрозрачными маркерами.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</si>
  <si>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"Коронарные проводники для хронических окклюзий Диаметр: не более 0.010, 0.011, 0.012, 0.014 дюймов Наличие длин, см: 190, 300 см.Наличие длин спирали: 15, 16 см.Кончик: заостренный, диаметр: не более 0.012 дюйма, пре-шейп 1 мм  Материал сердечника: наличие нержавеющая сталь,  Тип сердечника: наличие однокомпонентный из стали и дублирующий, идущий параллельно витой микросердечник из стальных проволок. Передача вращения наличие 1:1 Дистальная рентгенокотрастная спираль, длиной: 17 см Проксимальная спираль из нержавеющей стали, длиной: 15, 16 см Покрытие проксимальной спирали: наличие PTFE Возможность удлинения до: не менее 465 см Варианты покрытия дистальной части: не гидрофильное Варианты жесткости кончика: наличие высокой гибкости, гибкий, средней гибкости, жесткий, высокой жесткости Варианты поддержки: наличие стандартная и дополнительная Варианты дистального кончика: наличие прямой формы и изогнутой Степень жесткости кончика в граммах, 1.7, 3.5, 4.5 г. 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включая хронические окклюзии, а так же для доставки инструментов- коронарных баллонов и стентов. Срок хранения с момента производства, мес.: не менее 24"   </t>
  </si>
  <si>
    <t xml:space="preserve">Устройство для закрытия пункционных отверстий в артериях  состоит из устройства канюли для его введения, локализатора для артериотомии.(модифицированного расширителя) и проводника. Устройство  состоит из абсорбируемой коллагеновой губки и специального абсорбируемого полимерного якоря. Они соединены абсорбируемой шовной нитью с самозатягивающимся узлом.Устройство герметизирует место артериотомии, закрывая его с обеих сторон двумя основными компонентами: якорем и коллагеновой губкой. Основной метод достижения гемостаза — механический (артериотомическое отверстие с одной стороны закрывается якорем, а с другой — губкой). Также в достижении гемостаза играют роль стимулирующие коагуляцию свойства коллагена. Устройство находится в подающей системе. В ней абсорбируемые компоненты хранятся и подаются к месту пункции артерии.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</si>
  <si>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Коронарный стент с лекарственным покрытием Biolimus A9 на основе высоколипофильного цитостатика без полимерного покрытия.НазначениеДля проведения стентирования коронарных артерий.Основные функциональные требования, технические характеристики.Возможность выбора диаметра стента  2,25; 2,5; 2,75; 3,0; 3,25; 3,5; 4,0 мм. Широкого диапазона длины стента 8,11, 14, 18, 24, 28, 33, 36, 42, 48 мм.Лекарственное покрытие Biolimus A9 с высоколипофильным цитостатиком нанесено непосредственно на аблюминальную металлическую поверхность платформы стента.Полное высвобождения лекарственного вещества Biolimus A9 в течение 28 дней (остаток на стенке не более 2% лекарственного вещества).Материал стента на основе стали L316.Срок годности не менее 24 месяцев. Толщина стенки стента не более 0,0047”/0,12 мм .Конструкция балок - гофрированные кольца.Входной профиль системы доставки не менее 0,018” Расчетное давление разрыва  16 АТМ для стентов диаметром 2,25-3,0 мм; 14 АТМ для диаметров 3,5-4,0 мм. Номинальное давление не выше 6 ATM. Радиальная прочность - не менее 0,67ба/500мм рт ст Система доставки с трехлепестковым балонном для всех диаметров и длин.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</si>
  <si>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Устройство для закрытия сосудов  представляет собой эффективную механическую систему для закрытия места пункции бедренной артерии. В сочетании с мощной системой герметизации, он обеспечивает надежную герметизацию с помощью коллагеновой пробки и эффективно спроектированного анкера. Сосудистое закрывающее устройство представляет собой простое трехэтапное закрывающее устройство, простое в использовании и обеспечивающее быстрый гемостаз.Закрывает и размещает артериотомию между якорем и коллагеновой губкой. Гемостаз достигается в первую очередь механическим способом якорь-артериотомия-коллагеновый сэндвич, который дополняется коагуляционными свойствами коллагена. можно использовать с существующими 6 и 8 Fr., интродьюсерами, используемыми во время интервенционных процедур с рабочей длиной до 12 см.Размер устройства: 6F и 8F.Общая длина устройства: 205 ±10 мм.Эффективная длина устройства: 155 ±10 мм.Полный период деградации: 90 дней.Совместимость с интродьюсерной оболочкой: Устройство 6F, совместимое с интродьюсерами 6F и 7F. Устройство 8F, совместимое с интродьюсерами 8F и 9F.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</si>
  <si>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Баллонный катетер стент-графта диаметр в раздутом состоянии 10-46 (мм): размер шахты 8(F): используемая длина 100 (см): совместимость с интродьюсером 12 (F). Баллон для стент - графта. Материал – податливый полиуретан. - совместимость с интродьюсером 12 F, длина 100 мм, диаметр раздувания от 10 до 46 мм, диаметр раздувания от 10 до 46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</si>
  <si>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Катетер диагностический для проведения ангиографии периферических артерий. Дизайн кончика Simmons ,Headhunter,Newton,Bentson ,MANI,Vertebral,Modified Cerebral,Berenstein,Straight selective,MW2 или modified MW2, Osborn , Hook 0.8, Hook 1.0,Modified Hook 1, Modofied Hook 2, Modified Hook 3,Cobra,Shepherd Hook,Renal double curve,Hockey Stick, Amir Motarjeme Cane, Reuter,Mikaelsson,KA ,KA 2 , DVS A1, DVS A2, UHF Shepherd Flush ,  Ultra Bolus Flush, Ultra High Flow Pigtail,Pigtail Flush,Straight Flush,Modified Hook Flush . Длина катетеров 30,40, 65, 80,90,100, 110 и 125см, различная степеь  жесткости.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(опция).Наличие катетеров с конфигруцией кончика типа bumper tip (упругий кончик). Двойная стальная оплетка стенок катетеров. Материал катетера нейлон пебакс. Материал втулки катетера поликарбонат. Конфигурация втулки: крылья. Максимальное давление 1200psi. Упакован в стерильную упаковку.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</si>
  <si>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Катетер диагностический для проведения ангиографии периферических артерий. Дизайн кончика Simmons, Headhunter,Newton,Bentson ,MANI,Vertebral,Modified Cerebral,Berenstein,Straight selective,MW2 или modified MW2, Osborn , Hook 0.8, Hook 1.0,Modified Hook 1, Modofied Hook 2, Modified Hook 3,Cobra,Shepherd Hook,Renal double curve,Hockey Stick, Amir Motarjeme Cane, Reuter,Mikaelsson,KA ,KA 2 , DVS A1, DVS A2, UHF Shepherd Flush ,  Ultra Bolus Flush, Ultra High Flow Pigtail,Pigtail Flush,Straight Flush,Modified Hook Flush . Длина катетеров 30,40, 65, 80,90,100, 110 и 125см, различная степень жесткости.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 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</si>
  <si>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Микрокатетер многофункциональный для использования в коронарных и периферических сосудах. Размер гибкой дистальной части 20 см для атравматичного проведения в сосуды. Гидрофильное покрытие дистальных 80см. Наличие рентгеноконтрастной платиновой метки, инкапсулированной в стенку катетера, расположенной на расстоянии 1.3 мм проксимальнее дистального конца катетера. Три формы кончика катетера - прямой, с 45-градусным изгибом и Swan neck. Три размера катетеров (проксимально/дистально): 2.8F/2.4F: 2.8F/2.8F и 2.9F/2.9F. Длина катетер 110, 130 и 150см. Внутренний диаметр катетеров: 0.020 (0.53мм) для катетеров 2.8F/2.4F: 0.024 (064мм) для катетеров 2.8F/28F: 0.027 (0.69мм) для катетеров 2.9F/2.9F. Совместимость с проводников 0,018 для катетеров 2.8F/2.4F и 0,020 для катетеров 2.8F/2.8F и 2.9F/2.9F. Рекомендованный проводниковый катетер 0.040 (1.02 мм) для катетеров 2.8F/2.4Fи 2.8F/2.8F: и 0.042 (1.0.7мм) для катетеров 2.9F/2.9F. Пропускная способность для катетеров 2.8F/2.4F 3.41 мл/сек для катетеров длиной 110см, 2.61мл/сек для катетеров 130см, 1.71 мл/сек для катетеров длиной 150см. Пропускная способность для катетеров 2.8F/2.8F 3.44 мл/сек для катетеров длиной 110см, 2.58мл/сек для катетеров 130см, 2.22 мл/сек для катетеров длиной 150см. Пропускная способность для катетеров 2.9F/2.9F 4.13 мл/сек для катетеров длиной 110см, 3.70мл/сек для катетеров 130см, 3.73 мл/сек для катетеров длиной 150см. Трехслойная конструкция катетера. Наружный материал катетер - специальный полимер с изменяемыми свойствами, материал оплетки нейлон. Материал внутреннего слоя политетрафторэтилен (PTFE). Максимальное допустимое давление катетера 800 psi. Материал втулки Grilamed, устойчивый к воздействию жиров, растворителей и спиртосодержащих растворов. Цветовая кодировка основания катетера: 2.9F -темно-синяя, 2.8Fr - синяя, 2.8F/2.4Fr - голубая.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</si>
  <si>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Диаметр - 0,035 дюйм; 0,038 дюйм. Длина - 75 см,145 см, 180 см, 260 см.  Материал сердечника нержавеющая сталь. Конструкция сердечника -  усиленная поддержка. Покрытие - тефлон (PTFE).  Форма кончика: прямой, J 3 мм, формируемый дистальный сегмент 3 см.  Длина гибкого кончика: 1 см, 4 см, 6 см, 7 см.
</t>
  </si>
  <si>
    <t>Шприц-манометр с цифровым электронным дисплеем с целью создания и мониторинга давления в пределах от -0.4 до 30 АТМ (-6 до +441 PSI) с точностью ± -0.25 АТМ для инфляции и дефляции ангиопластического баллона или других интервенционных устройств, а также для измерения давления внутри баллона. Объем устройства 20 мл, оборудовано безвоздушным ротатором, обеспечивающим безвоздушное соединение с баллонным катетером. Безопасный объем 3.5мл.  Наличие гибкой трубки высокого давления длиной 33,02 см (13") и 3-х ходового краника. Материал корпуса прозрачный поликарбонат для облегчения визуализации пузырьков воздуха. На корпус нанесены деления. Устройство оборудовано поршнем с запирающим/высвобождающим механизмом PrimeLoc. Механизм PrimeLok позволяет удалить воздух и чрезмерную жидкость без сжимания спускового устройства (триггера). Светящийся LED дисплей высокого разрешения, расположенный под углом для облегчения визуализации даже при слабой освещенности.  Наличие антискользящей резьбы на рукоятке для исключения соскальзывания рук оператора.  Наличие кнопки голубого цвета на на задней стороне дисплея  для переключения шкалы давления (атм/PSI), включения, выключения и возврата к данным последней индефляции.   Наличие встроенного датчика давления для точного считывание давления,  а встроенный дизайн позволяет избежать образования пузырьков воздуха.  Возможность просмотра времени с момента последней инфляции и измерения времени инфляции. Наличие крупной шкалы с большими цифрами времени и давления. Возможность отображения результата максимального давления.  Предупредительный сигнал при достижении давления 30 АТМ.  Различные варианты комплектации: с гемостатическим клапаном (внутренний просвет 9F, материал корпуса прозрачный поликарбонат, безвоздушный ротатор, запирающее устройство 28 зубцов на дюйм), металлической иглой и торк-девайсом; с гемостатическим клапаном Материал корпуса, ротатора и колпачка прозрачный поликарбонат. Опорная шайба акрилонитрил-бутадиен-стирен. Материал клапана силикон. Внутренний просвет корпуса 7.2F (0.094") (2.4мм). Наличие безвоздушного ротатора, защелкивающегося колпачка. Трехлепестковый дизайн  силиконового диска голубого цвета в просвете для улучшения гемостатичсекой функции клапана. Открытие клапана осуществляется нажатием кнопки, для закрытия оттянуть кнопку. Возможность комплекта металлической иглой и торк-девайсом; с гемостатическим клапаном  (внутренний просвет 7.2F, материал корпуса прозрачный поликарбонат, безвоздушный ротатор), линией, запорным клапаном ,металлической иглой и торк-девайсом; с гемостатическим клапаном  (внутренний просвет 9F, материал корпуса прозрачный поликарбонат, безвоздушный ротатор, наличие кнопки) , металлической иглой и торк-девайсом. Зарядное устройство: алкалиновые батареи (2шт). Устройство упаковано в стерильный пакет внутри стерильной блистерной упаковки.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</si>
  <si>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Катетеры ангиографические 
 Длина 100;110 см. Диаметр не менее 4,2F; 5F; 6F. Формы для ангиографии JL, JR, AL, AR, IM, MP, Tiger и Mitsudo, а также Pigtail. Материал катетера: внешний слой - полиуретан с покрытием полиамидом; средний слой - двойное металлическое армирование, внутренний слой - полиуретан. Дистальный конец из полиуретана без армирования. Совместимость с проводниками c диаметром не более 0.038". Внутренний просвет при наружном диаметре катетера 4,2F не более 0,040" (1,03 мм). Внутренний просвет при наружном диаметре катетера 5,2F не более 0,050" (1,27 мм). Внутренний просвет при наружном диаметре катетера 6F не более 0,051" (1,3 мм). Максимальное давление для катетера с наружным диаметром 4,2F не более 1050 psi. Максимальное давление для катетера с наружным диаметром 5,2F и 6F не более 1200 psi. Упаковка - индивидуальная стерильная.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</si>
  <si>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Коронарные проводники для для субтотальных и диффузных окклюзии.Диаметр: не более 0,014" (0,3556 мм).Наличие длин, см: 180 см.   Наличие длин спирали: 11,12.30,20,17,Материал сердечника: наличие нержавеющая сталь, Тип сердечника: наличие однокомпонентный из стали и дублирующий, идущий параллельно витой микросердечник из стальных проволок.  Передача вращения наличие 1:1. Наличие полимерной оболочки не менее 20см и не более 22см.Дистальная рентгенокотрастная спираль, длиной: 3 см.Проксимальная спираль из нержавеющей стали, длиной: 15, 25 см.Покрытие проксимальной спирали: наличие PTFE.Возможность удлинения до: не менее 300 см.Варианты покрытия дистальной части: наличие гидрофильное.Варианты жесткости кончика: наличие высокой гибкости, гибкий, средней гибкости, жесткий, высокой жесткости.   Варианты поддержки: наличие стандартная и дополнительная.Варианты дистального кончика: наличие прямой и J.Степень жесткости кончика в граммах,не менее 0.8 и не более 1.0 г.Возможность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и  так же для доставки инструментов- коронарных баллонов и стентов.Срок хранения с момента производства, мес.: не менее 24</t>
  </si>
  <si>
    <t>Ангиографиялық нұсқаулық, диагностикалық</t>
  </si>
  <si>
    <t>Терапиялық араласуларға арналған стандартты гидрофильді нитинол ангиографиялық өткізгіш</t>
  </si>
  <si>
    <t>Терапиялық араласуға арналған ангиографиялық гидрофильді нитинол өткізгіш, ұзартылған</t>
  </si>
  <si>
    <t>Ангиографиялық өткізгіш супер-қатаң атравматикалық аорта</t>
  </si>
  <si>
    <t>Стенттік трансплантацияға арналған ультра қатты ангиографиялық бағыттаушы сым</t>
  </si>
  <si>
    <t>Баллонды катетер, предиляцияға арналған коронарлық, стандартты төмен профиль</t>
  </si>
  <si>
    <t>Баллонды катетер, кеңеюден кейінгі коронарлық, стандартты және ЖРТ үшін</t>
  </si>
  <si>
    <t>Баллонды катетер, кеңеюден кейінгі коронарлық, ауыр кальцинациямен</t>
  </si>
  <si>
    <t>Бағыттаушы катетер стандарты</t>
  </si>
  <si>
    <t>Гибридті бағыттаушы катетер</t>
  </si>
  <si>
    <t>Коронарлық артериялардың жету қиын жерлеріне стенттерді жеткізуге арналған өткізгіш бағыттаушы катетерді ұзарту</t>
  </si>
  <si>
    <t>Кардиологиялық процедураларға арналған жоғары дәлдіктегі цифрлық дефлятор</t>
  </si>
  <si>
    <t>TAVI және аорта перифериялық процедураларына арналған аналогтық жоғары қысымды инфлятор</t>
  </si>
  <si>
    <t>Анатомиялық күрделі катетеризацияға арналған жүрек диагностикалық катетері</t>
  </si>
  <si>
    <t>ОКС үшін коронарлық сору катетері</t>
  </si>
  <si>
    <t>Созылмалы окклюзияларды реканализациялауға арналған коронарлық микрокатетер, күшейтілген</t>
  </si>
  <si>
    <t>Созылмалы окклюзияларды реканализациялауға арналған коронарлық микрокатетер, гидрофильді</t>
  </si>
  <si>
    <t>Анатомиялық бұралған тамырлардағы, ұзартылған стеноздардағы және жедел окклюзиялардағы PCI үшін коронарлық бағыттаушы сым</t>
  </si>
  <si>
    <t>PCI үшін коронарлық бағыттаушы сым, стандартты және жедел окклюзиялар үшін</t>
  </si>
  <si>
    <t>Анатомиялық өтуі қиын тамырлардағы PCI үшін коронарлық бағыттаушы сым</t>
  </si>
  <si>
    <t>Созылмалы окклюзиялардағы PCI үшін коронарлық өткізгіш, гидрофильді, жеңіл</t>
  </si>
  <si>
    <t>Созылмалы окклюзиялардағы PCI үшін коронарлық бағыттаушы сым</t>
  </si>
  <si>
    <t>Субтотальды және созылмалы окклюзияланған тамырлардағы PCI үшін коронарлық бағыттаушы сым</t>
  </si>
  <si>
    <t>Трансфеморальды кіруге арналған интрадуктор, атравматикалық, гидрофильді</t>
  </si>
  <si>
    <t>Ангиографиялық диагностикалық өткізгіш стандарты кеңейтілді</t>
  </si>
  <si>
    <t>Пункция орнын жабуға арналған құрылғы</t>
  </si>
  <si>
    <t>Өздігінен кеңейетін аорталық қақпақшаға арналған интродуктор</t>
  </si>
  <si>
    <t>Қан кету қаупі жоғары емделушілерге арналған дәрілік коронарлық стент жүйесі</t>
  </si>
  <si>
    <t>Қан тамырларының пункциясы болған жерді жабуға арналған құрылғы</t>
  </si>
  <si>
    <t>Созылмалы окклюзияларды стенттеуге арналған дәрілік жабыны бар коронарлық Стент</t>
  </si>
  <si>
    <t>Дәрілік жабыны бар коронарлық стент әмбебап</t>
  </si>
  <si>
    <t>Бұрылмалы және өтуі қиын тамырларға арналған дәрілік коронарлық стент</t>
  </si>
  <si>
    <t>Төмен профильді дәрілік коронарлық стент</t>
  </si>
  <si>
    <t>Стандартты дәрілік коронарлық стент</t>
  </si>
  <si>
    <t>Дәрілік жабыны бар коронарлық Стент</t>
  </si>
  <si>
    <t>Катетерлі баллонды стенттік трансплантат</t>
  </si>
  <si>
    <t>Диагностикалық катетер, перифериялық қатты</t>
  </si>
  <si>
    <t>Диагностикалық катетер, перифериялық жұмсақ</t>
  </si>
  <si>
    <t>Абдоминальды аортаға арналған стент-графт жүйесі. Бифуркация компоненті.</t>
  </si>
  <si>
    <t>Коронарлық және шеткергі тамырларда қолдануға арналған көп функциялы микрокатетер.</t>
  </si>
  <si>
    <t>Эмболиялық желатин</t>
  </si>
  <si>
    <t>Өтке арналған дренаждық контейнер</t>
  </si>
  <si>
    <t>Эмболизацияға арналған микросфералар</t>
  </si>
  <si>
    <t>Перифериялық эндоваскулярлық катушкалар эмболизациясы жүйесі</t>
  </si>
  <si>
    <t>Перифериялық өткізгіш. Диаметрі: 0,014 (0,33 мм). Ұзындықтардың болуы, см: 180, 300 см.150-165 см ұзарту мүмкіндігі.</t>
  </si>
  <si>
    <t>Перифериялық өткізгіш. Диаметрі: 0,018 (0,45 мм). Ұзындықтардың болуы, см: 180, 300 см.150-165 см ұзарту мүмкіндігі.</t>
  </si>
  <si>
    <t>Ілмек тұзақ эндоваскулярлы</t>
  </si>
  <si>
    <t>Дистальды эмболиядан қорғау жүйесі</t>
  </si>
  <si>
    <t>Іштің стент-графт жүйесіне арналған контрлатеральды компонент.</t>
  </si>
  <si>
    <t>Каротидті тамырларға арналған Стенд</t>
  </si>
  <si>
    <t>Ішкі және сыртқы дренажға арналған маркер белгісі бар билиарлы құлыпталатын дренаждық катетерлер</t>
  </si>
  <si>
    <t>Нитинол өткізгіші бар Mac-NV ™ кіріспе жүйесі.</t>
  </si>
  <si>
    <t>Кеуде қолқасына арналған стент-графт.</t>
  </si>
  <si>
    <t>Қаныққан микросфералар</t>
  </si>
  <si>
    <t>Баллонды кеңейтетін стент-графт</t>
  </si>
  <si>
    <t>Бүйрек артерияларына арналған Стент</t>
  </si>
  <si>
    <t>Диагностикалық өткізгіштер. Өткізгіш материалы: нитинол негізіндегі жоғары серпімді қорытпа, полиуретанмен қапталған полиуретан және вольфрам қабығы. Диаметрлерді таңдаудың болуы: 0,018"; 0,025"; 0,032"; 0,035"; 0,038". Өткізгіштің ұзындығын таңдаудың болуы: 50; 80; 120; 150; 180 өткізгіштердің пішінін таңдау мүмкіндігінің болуын қараңыз: түзу; түзу қатты; қисық; иілу 45º; иілу 45º қатты. Икемді дистальды бөліктің ұзындығы: 10; 30; 50; 80 мм.өткізгіштің бүкіл ұзындығы бойынша полимерлі гидрофильді тұрақты M-coat жабынының болуы.</t>
  </si>
  <si>
    <t>Диагностикалық өткізгіштер. Өткізгіш материалы: нитинол негізіндегі жоғары серпімді қорытпа, полиуретанмен қапталған полиуретан және вольфрам қабығы. Диаметрлерді таңдаудың болуы: 0,018"; 0,025"; 0,032"; 0,035"; 0,038". Өткізгіштің ұзындығын таңдаудың болуы: 220; 260; 300, 400; 450 өткізгіштердің пішінін таңдау мүмкіндігінің болуын қараңыз: түзу; түзу қатты; қисық; иілу 45º; иілу 45º қатты. Икемді дистальды бөліктің ұзындығы: 10 мм; 30 мм. өткізгіштің бүкіл ұзындығы бойынша полимерлі гидрофильді тұрақты M-coat жабынының болуы.</t>
  </si>
  <si>
    <t>Жылдам ауысым жүйесіндегі (RX) баллонды Катетер, номиналды қысым қабілеті 8АТМ, алшақтық қысымы 14атм төмен профильге ие. Өлшемдері: жылдам өзгеретін цилиндр үшін диаметрі 1.5 - 4.0 мм цилиндрлерде, сондай - ақ ұзындығы 6-30 мм цилиндрлерде құрылғылар бар. катетердің пайдалы ұзындығы 142 см. рентгендік контрастты платина-иридий цилиндр маркерлері дәл орналастыруды қамтамасыз етеді. Шафтта иық пен феморға қол жеткізу әдістеріне арналған маркерлер бар. Катетердің проксимальды бөлігіне PTFE қапталған 304 Тот баспайтын болаттан жасалған гипотүтік (катетер денесі) және 304v тот баспайтын болаттан жасалған қатты сым кіреді. баллонды төсеу технологиясы Ø 1,5 ММ-де 2 лоб, Ø 2,00-3,5 мм-де 3 лоб, Ø 3,75-4,00 ММ-де 5 лоб. Шар катетерінің ұшының диаметрі-0.016. Өлшемдердің болуы 1.50mmx6, 2.00mmx6, 2.25mmx6,2.5mmx6, 2.75mmx6,3.00mx6, 3.25mmx6,3.5mmx6, 3.75mmx6,4.00mmx6, 2.75mmx12,3.00mmx12, 3.25mmx12,3.5mmx12, 3.75mmx12, 4. 00mmx12, 1. 50mmx15, 2. 00mmx15, 2. 25mmx15, 2. 5mmx15, 2. 75mmx15, 3. 00mmx15, 3. 25mmx15,3.5mmx15, 3. 75mmx15, 4. 00mx15</t>
  </si>
  <si>
    <t>Постдиляцияға арналған баллонды кеңейту катетері-тері астындағы транслюминальды коронарлық ангиопластика (PTA) үшін жылдам ауыстыру жүйесі. Номиналды үзіліс қысымы 12 АТМ, үзіліс қысымы 20 АТМ. Катетердің пайдалы ұзындығы 142 см. рентгендік контрастты платина иридий шар маркерлері дәл орналастыруды қамтамасыз етеді. . Шафтта иық пен феморға қол жеткізу әдістеріне арналған маркерлер бар.Баллонды катетер ұшының диаметрі-0.015 баллонды төсеу технологиясы Ø 2,00-3,75 ММ кезінде 3 лоб, Ø 4,00-5,00 ММ кезінде 5 лоб. Шафттың мөлшері 2,00-3,75; 4,00-5,00 проксимальды 0,69 ММ (2,1 F) дистальды 0,91 ММ (2,7 F). Баллондардың ұзындығы мөлшерінің болуы (мм) 6, 8, 12, 15, 20, 27 және баллондардың диаметрі (мм) 2.00, 2.25, 2.50, 2.75, 3.00, 3.25, 3.50, 3.75, 4.00, 4.50, 5.00,</t>
  </si>
  <si>
    <t>Өткізгіш Катетер қосымша резервтік қолдауды қамтамасыз ету және дистальды зақымдануларға қол жеткізу үшін қолданылады. Ұзартылған катетердің бағыттаушы бөліктері коронарлық және перифериялық артериялар арқылы қан ағымын қалпына келтіруге көмектесетін ангиопластика процедуралары кезінде коронарлық стенттерді, цилиндрлерді және басқа интервенциялық құрылғыларды жеткізуге көмектеседі. Катетердің жұмыс ұзындығы 150 см (оның ішінде проксимальды бөлігі және кіріс порты 125 см, ал катетердің дистальды бөлігі 25 см), truflex ™ =2 мм технологиясы бойынша ұшы бар гидрофильді жабыны бар. 6F-7F өлшемі, стерильді, бір рет қолданылады.</t>
  </si>
  <si>
    <t>Шприц-ангиопластикалық цилиндрдің немесе басқа интервенциялық құрылғылардың инфляциясы мен дефляциясы үшін және цилиндр ішіндегі қысымды өлшеу үшін 0-ден 12 АТМ/барға (0-ден 176 PSI) дейінгі қысымды құруға және бақылауға арналған манометр. Корпус материалы мөлдір поликарбонат; көлемі 60 мл, баллонды катетермен ауасыз қосылуды қамтамасыз ететін ауасыз ротатормен жабдықталған. Ұзындығы 33,02 см (13") Қос өрілген икемді жоғары қысымды түтіктің болуы. Оператордың қолының сырғып кетуіне жол бермеу үшін тұтқаның беті ойық.Құрылғы Аналогты. Корпуста орналасқан поршеньде үштік сақина бар (колбаның ағып кетуін болдырмау үшін), соңында поршень ауаның кіруін азайту мақсатында "Қауіпсіз кеңістікті" қалыптастыру үшін нүкте түрінде болады. Флуоресцентті фондық Дисплей оператордың жақсы визуализациясы үшін құрылғының корпусына қатысты 30° бұрышта орналасқан. Үш жақты кранмен жабдықталған, мөлдір корпусы бар, айналмалы.</t>
  </si>
  <si>
    <t>Катетерде дистальды рентгендік контрастты соңғы маркер, проксимальды люэр порты және алдын ала орнатылған стилет бар (тиісті жағдайларда). Проксимальды люэр порты аспирациялық желіні қосуға арналған . Катетер қабырғасында инкапсуляцияланған металл өрімнің болуы, FullWall технологиясы. Металл өрімнің тегіс қимасы. Катетердің жұмсақ ұшынан 1,5 мм проксимальды рентгендік контраст белгісінің болуы.Өткізгішпен үйлесімділік 0.014", өткізгіш катетермен 6F. катетердің ұзындығы 140 см. ұшының диаметрі 0.068". Ішкі люмен 0,043". Патенттелген конфигурацияның бұйра кесіндісі бар жұмсақ атравматикалық ұшы. Жинақ: аспирациялық желі, аспирациялық шприц - 30 мл-ден 2 дана . Шыныаяқ кеуек өлшемі 40 мкм болатын сүзгі, аспирациялық катетер Қос люменді минималды диаметрі 6F (минималды ішкі диаметрі 1,78 мм (0,070 дюйм)) немесе 7F (минималды ішкі диаметрі 2,03 мм (0,080 дюйм)) 21 см .</t>
  </si>
  <si>
    <t>Созылмалы окклюзияға арналған коронарлық өткізгіштер диаметрі: 0.010, 0.011, 0.012, 0.014 дюймден аспайтын ұзындықтардың болуы, см: 190, 300 см
Спиральдың ұзындығы: 15, 16 см
Кеңес: үшкір, диаметрі: 0.012 дюймден аспайды, алдын ала пішін 1 мм өзек Материалы: болуы тот баспайтын болат, өзек түрі: болуы болаттан жасалған бір компонентті және параллель жүретін қайталанатын болат сымнан жасалған бұралған микро өзек. Айналу берілісі қол жетімділігі 1: 1 дистальды рентгендік Траст спиралы, ұзындығы: 17 см Тот баспайтын болаттан жасалған проксимальды спираль, ұзындығы: 15, 16 см проксимальды спиральды жабу: PTFE болуы ұзарту мүмкіндігі: кемінде 465 см дистальды жабын опциялары: гидрофильді емес ұштың қаттылық опциялары: жоғары икемділік, икемді, орташа икемділік, қатты, жоғары қаттылық қолдау опциялары: болуы стандартты және қосымша дистальды ұштық опциялар: түзу пішіннің болуы және ұштың қисық қаттылық дәрежесі граммен, 1.7, 3.5, 4.5 г. Бір операция кезінде бірнеше рет қолдану мүмкіндігі - әртүрлі анатомиялық сипаттамалары бар тамырларға қол жетімділікті қамтамасыз ету, зақымдану аймақтарынан, соның ішінде созылмалы окклюзиядан өту, сондай - ақ құралдарды-коронарлық цилиндрлер мен стенттерді жеткізу. Сақтау мерзімі өндіріс сәтінен бастап, ай.: кем дегенде 24</t>
  </si>
  <si>
    <t>Кіріспе феморальды. Диаметрді таңдау мүмкіндігі 4, 5, 6, 7, 8, 9, 10, 11 фр. Ұзындығы 5,7, 10 см болатын интродьюсерлердің ұзындығын таңдау мүмкіндігі. Интродьюсер диаметрінің түс кодтауын таңдау мүмкіндігі. ETFE-ден сыртқы қабаты бар екі қабатты қабырғаны таңдау мүмкіндігі. Диляторды, гемостатикалық клапанды таңдау мүмкіндігі. Диляторда өздігінен ашылуға кедергі келтіретін қорғаныс механизмінің болуы. Гидрофильді жабыны бар интродьюсерлерді таңдау мүмкіндігі. 20 g x 32 mm, 20 g x 36 mm, 21 g x 36 mm, 20 g x 38 mm, 21 g x 35mm, 20 g x 51 mm, 18 g x 64 mm, 18 g x 70mm жинақталған ине кіріспелерінің болуы. . Металл ине немесе катетер инесі бар интродьюсер жинағын таңдау мүмкіндігінің болуы. Педиатриялық жиынтықтарды таңдау мүмкіндігі. Шағын өткізгіштің ұзындығын таңдаудың болуы 45 см, 80 см. шағын өткізгіштің диаметрін таңдаудың болуы: 0,021", 0,025", 0,035", 0,038</t>
  </si>
  <si>
    <t>Жолдамасы бар диагностикалық өткізгіштер. Өткізгіш материалы: Тот баспайтын болаттан жасалған жоғары серпімді нитинол қорытпасы полиуретанмен қапталған. Орындау нұсқаларындағы өткізгіштер: түзу өткізгіш, "J" иілісі бар өткізгіш, ұзындығы: 40см, 80см, 100см, 125см, 150см, 180см, 260см және диаметрі: 0.018"; 0.025"; 0.028"; 0.032"; 0.035"; 0.038". Өткізгіштердің пішінін таңдау мүмкіндігінің болуы: тікелей. Икемді дистальды бөліктің ұзындығы: 10; 30; 50; 80 мм.өткізгіштің бүкіл ұзындығы бойынша гидрофильді тұрақты жабынның болуы.</t>
  </si>
  <si>
    <t>Көлемі гидрофильді жабыны бар интродьюсерлер (Ок) 12, 14, 16, 18, 20, 22, 24, 26 және ұзындығы (см) 28, 64. Жүйе 2 компоненттен тұрады: диаметрі 0,89 мм (0,035 дюйм) бағыттаушы өткізгішпен үйлесімді дилататор және кіріспе. Кіріспе гемостатикалық клапаны бар қатты тығыздағыш корпусына бекітілген гидрофильді спиральмен күшейтілген катетерден тұрады. Үш жақты клапаны бар бүйірлік порт ұзартқышы тығыздағыш корпусына тұрақты түрде бекітіледі. Интродьюсердің дистальды ұшында радиоконтрастикалық таңбалау жолағы орналасқан. Сондай-ақ, құрылғыда оны пациентке бекіту үшін тігіс ілмегі және катетердің тығыздағыш корпусына жалғанған жерінде бұралуын болдырмау үшін түсіру ілінісі бар.</t>
  </si>
  <si>
    <t>Дәрілік жабыны бар коронарлық Стент сиролимус биологиялық ыдырайтын полимер негізінде. Стенттердің диаметрі 2,25; 2,5; 2,75; 3,0; 3,5; 4,0 мм. стент ұзындығы диапазоны 8, 12, 16, 20, 24, 28, 32, 36 және 40 мм. стент Материалы-L605 хром кобальт қорытпасы, стент дизайны ашық ұяшық. Дәрі-дәрмектің дозасы 1,3 мкг/мм2 (жалпы дозасы – 221 мкг). Стент сәулесі: қалыңдығы 60 МКМ, биіктігі 65 МКМ. Тамыр қабырғасымен жанасу аймағы-13% - дан аспайды. Барлық диаметрлер мен ұзындықтар үшін номиналды қысымы 8 АТМ-ден төмен емес үш қабатты төмен комплаинтті баллонмен жеткізу жүйесі. Цилиндр материалы-жартылай комплемент полиамид, платина маркерлері. Дистальды Бөліктің диаметрі 2,4 Fr аспайды., проксимальды 1,9 Fr. Жеткізу жүйесінің ең аз жұмыс ұзындығы 144 см. жеткізу жүйесінің кіріс профилі 0,017" (0,43 мм) аспайды. Сәулелік қол жетімділік арқылы пайдаланылған кезде диаметрі 5 FR (1,42 мм/0,056") гайд-катетермен үйлесімділік. Рекойл және қысқарту 5% - дан аспайды.  Кем дегенде 32500 пациенттің қатысуымен рандромизацияланған клиникалық зерттеулердің нәтижелері бойынша стенттің клиникалық тиімділігі мен қауіпсіздігін растау. Сақтау мерзімі кемінде 24 ай.</t>
  </si>
  <si>
    <t>Микрокатетер коронарлық және перифериялық тамырларда қолдануға арналған көп функциялы. Тамырларға атравматикалық жүргізу үшін икемді дистальды бөліктің мөлшері 20 см құрайды. Дистальды 80 см гидрофильді жабын. катетердің дистальды ұшына проксимальді 1.3 мм қашықтықта орналасқан катетер қабырғасына инкапсуляцияланған рентгендік контрастты платина белгісінің болуы. Катетер ұшының үш пішіні түзу, 45 градустық иілу және аққу мойын. Катетердің үш өлшемі (проксимальды/дистальды): 2.8 F/2.4 F: 2.8 F/2.8 F және 2.9 F/2.9 F. ұзындығы катетер 110, 130 және 150 см. Катетердің ішкі диаметрі: 2.8 F / 2.4 F катетерлері үшін 0.020 (0.53 мм): 2.8 F / 28F катетерлері үшін 0.024 (064 ММ): 2.9 F / 2.9 F катетерлері үшін 0.027 (0.69 мм) 2.8 F / 2.4 F катетерлері үшін 0.018 өткізгіштерімен үйлесімділік және 2.8 f / 2.8 катетерлері үшін 0.020 F және 2.9 F/2.9 F. 2.8 F/2.4 F катетерлері үшін 0.040 (1.02 мм) ұсынылған өткізгіш катетер және 2.8 f/2.8 F: және 2.9 F/2.9 F катетерлері үшін 0.042 (1.0.7 мм). ұзындығы 110 см, 2.61 см катетерлер үшін 2.8 F/2.4 F 3.41 мл/сек катетерлер үшін өткізу қабілеттілігі мл/ сек 130см катетер үшін, 1.71 мл/сек ұзындығы 150см катетер үшін. 110см катетер үшін 2.8 F/2.8 F 3.44 мл/сек катетер үшін өткізу қабілеті, 130см катетер үшін 2.58 мл/сек, 150см катетер үшін 2.22 мл/сек. ұзындығы 110см катетер үшін 2.9 F/2.9 F 4.13 мл/сек катетер үшін өткізу қабілеті, 3.70 мл/сек катетер 130см, Ұзындығы 150 см катетерлер үшін 3.73 мл/сек. үш қабатты катетер дизайны. Сыртқы материал катетер-өзгермелі қасиеттері бар арнайы полимер, өрілген материал нейлон. Ішкі қабат материалы политетрафторэтилен (PTFE). Катетердің максималды рұқсат етілген қысымы 800 psi. Grilamed втулкасының материалы майларға, еріткіштерге және құрамында алкоголь бар ерітінділерге төзімді. Катетер негізінің түс кодтауы: 2.9 F-қою көк, 2.8 Fr - көк, 2.8 F / 2.4 FR-көк.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</si>
  <si>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Эмболизациялаушы желатин-биоүйлесімді-гидрофильді, құрғақ-қалыпталған, сіңірілетін-шошқа желатині алдын ала текшелерге кесілген.Өлшемі, мм: гидратталған күйдегі өлшемі салмағы 2,5 мм -25 мг,, 5 мм -50 мг, 22,5 мм -100 мг, 5,0 мм - 25 мг, 5,0 мм 50 мг, 5,0 мм 100 мг, стандартты Люэр ұшы бар 10 мл көлемді тіркемелер. Әртүрлі мөлшердегі эмболизациялық материалы бар шприцтерді анықтау үшін түсті кодтаудың болуы. Қолдану көрсеткіштері: * Embocube микросфералары қан тамырларын эмболизациялау кезінде қан кетуді / қан кетуді тоқтатуға және бақылауға арналған. * Микросфералар 5 мм-ге дейін тамырларды бітеп тастайды. * микросфералар ересектерге арналған.</t>
  </si>
  <si>
    <t>Көлемі 600 мл және поливинилхлоридтен жасалған дренаждық қап, ұзындығы 61 см сынуға төзімді сызық, реттеу мүмкіндігі және бекітілген "папа"типті коннекторы бар. Қос дренажды клапан мен Velcro белбеуінің болуы, жұмсақ мата тірегі бар. Қосымша " әке " қосқышы бар. Қаптың бір жағы пациенттің жайлылығы үшін жұмсақ (міндетті емес).</t>
  </si>
  <si>
    <t>Микросфералар биоүйлесімді, гидрофильді, сіңірілмейтін, дәл калибрленген, желатинге малынған акрил полимерлі микросфералар. Шығару формасы: Tyvek ашылмалы қақпағымен герметикалық жабылған көпіршікті науаға жеке оралған стандартты Люер ұшы бар 20 мл алдын ала толтырылған шприц . Пластикалық бұрандалы қақпақ пен поршень. Эластомерден жасалған үш сақиналы поршеньді тығыздағыш. Алтын бөлшектері бар микросфералар рентгендік контрастты өңдеу және көріну кезінде визуализацияны жеңілдету үшін қызыл түске боялған. Мазмұны: 0,9% NaCl бар стерильді пирогенді емес тұзды ерітіндідегі 2 мл микросфера. Бөлшектердің диаметрі 40-120, 100-300, 300-500, 500-700, 700-900, 900-1200 мкм. Микросфералар – бұл 20-30% - дан аспайтын уақытша қысылуға қабілетті икемді бөлшектер, бұл олардың микрокатетерлерден өтуін жеңілдетеді және мақсатты емес эмболизацияны болдырмайды. Микросфералар агрегаттар түзбейді. I. D. 0.008" 0.038 дейін " микрокатетермен үйлесімді. Микросфералар терапевтік немесе операция алдындағы мақсаттарда қан тамырларын окклюзиялауға арналған: - жатыр фиброидтарын қоса алғанда, гиперваскулярлық ісіктер мен процестерді эмболизациялау, простата эмболизациясы, Артериовеноздық ауытқуларды эмболизациялау - ақаулар ,гемостатикалық эмболизация, геммороидты түйіндерді дезартеризациялау, жамбас эмболизациясы, менингиома және т. б. пр.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</si>
  <si>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Спиральдар жиынтығы перифериялық тамыр жүйесінің тамырларындағы қан ағымының жылдамдығын төмендетуге немесе блоктауға арналған. Ол радиологиялық артериовеноздық ақауларды, артериовеноздық фистулаларды, аневризманы және перифериялық тамыр жүйесіндегі басқа зақымдарды интервенциялық басқаруда қолдануға арналған. Жүйе жеткізу итергішіне бекітілген имплантацияланатын спиральдан тұрады. Имплантацияланатын спираль-гидрофильді полимерлі материалдың сыртқы қабаты бар платина қорытпасынан жасалған спираль. Спираль жүйесі өңдеу орнына микрокатетер арқылы жеткізіледі. Түсетін итергіштің проксимальды ұшы разряд контроллеріне қосылған және контроллер қосылған кезде спираль үзіледі. Разряд контроллері (стерильді) бөлек оралады. Спираль түрі: итерілетін немесе бөлінетін. Спираль диаметрі: 0,018 "немесе 0,035". Катетер: 0.021"" – 0.022"". Микрокатетер ішкі диаметрі: 0.53 ММ. - 0.56 ММ. цикл диаметрі: 2 мм., 3 мм., 4 мм., 5 мм., 6 мм., 8 мм., 10 мм. ұзындығы (см.): 2, 4, 6, 10, 14.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</si>
  <si>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Диаметрі: 0,014 (0.33 мм). Болуы ұзындығы, см: 180, 300 см. 150-165 см ұзарту мүмкіндігі. радиоконтраст бөлігінің ұзындығы: 3 см. негізгі Материал: болат. Негізгі түрі: конустық. Дистальды ұштың нұсқалары: түзудің болуы. Ұштың қаттылығы: 1.0 г.дистальды жабын опциялары: гидрофильді. Проксимальды спиральды жабу: PTFE. Тот баспайтын болаттан жасалған проксимальды спираль, ұзындығы: 12 см.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</si>
  <si>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Диаметрі: 0,018 (0,45 мм). Болуы ұзындығы, см: 180, 300 см. 150-165 см ұзарту мүмкіндігі. радиопакалық бөліктің ұзындығы: 15 см. негізгі Материал: болат. Негізгі түрі: конустық. Дистальды ұштың нұсқалары: түзудің болуы. Ұштың қаттылығы: 12.0 г.дистальды жабын опциялары: гидрофильді. Проксимальды спиральды жабу: PTFE. Тот баспайтын болаттан жасалған проксимальды спираль, ұзындығы: 15 см.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</si>
  <si>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Диагностикалық өткізгіштердің диаметрлерінің кең спектрі: 0,18""(0.46 мм), 0,21""(0.53 мм), 0,25"" (0.64 мм), 0,35" " (0.89 мм), 0,38 (0.97 мм). Өткізгіштердің ұзындығы кемінде 70,80, 100,120,145,150 және 180 см-ден аспайды . Өткізгіштің түзу және/немесе J-қисық ұшының болуы. J – иілудің әртүрлі радиусы 1.5, 3, 6 және 15 мм. икемді дистальды бөліктің әртүрлі ұзындығы. Екі жұмыс ұшы бар өткізгіштердің болуы: J – қисық/түзу. Тікелей өткізгіштердің конфигурациясы: түзу (жылжымалы сегменттің ұзындығы 7 см). Розен ұшы бар өткізгіштердің болуы-бүйрек артериялары үшін-қысқа өзекпен үлкен иілудің атравматикалық J-ұшының тіркесімі. Бекітілген және бекітілмеген ішкі өзегі бар өткізгіштерді таңдау мүмкіндігі. Өткізгіштің үш компонентті дизайны-өзек, икемді таспа және PTFE (политетрафторэтилен) праймер метімен жағылған және өткізгішке жасыл түс беретін бүкіл ұзындықтағы жабын. Әр түрлі қаттылықтағы өткізгіштерді таңдау мүмкіндігі. Luer Lock механизмі бар жуу порты. Өткізгіш пластикалық сақинаға оралған. J-ұшты түзеткіштің болуы. Өткізгіш штанганың материалы Тот баспайтын болат болып табылады.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</si>
  <si>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Әр түрлі қаттылық, модификация өткізгіш жүйесі: lunderquist транскатетерлік клапан имплантациялау жабыны модификацияланған тефлон PTFE үшін свержесткий. Ұштарда жоғары маневрлікті қамтамасыз ететін пішін жады бар.Aq гидрофильді жабыны төмен үйкеліс коэффициентін қамтамасыз етеді. Композициядағы рентгендік контрастты платина-нақты визуализацияны және селективті ыдыста жеңіл атравматикалық орналасуды қамтамасыз етеді. Өлшем сызғыш: диаметрі .014, .016, .018, .025, .035, .038 дюйм. Ұзындығы 60, 80,90, 135, 145, 180, 260, 300 қараңыз</t>
  </si>
  <si>
    <t>Диаметрі-0,035 дюйм; 0,038 дюйм. Ұзындығы-75 см,145 см, 180 см, 260 см. негізгі Материал Тот баспайтын болат. Негізгі дизайн-күшейтілген қолдау. Жабу-тефлон (PTFE). Ұштың пішіні: түзу, J 3 мм, қалыптасқан дистальды сегмент 3 см. икемді ұштың ұзындығы: 1 см, 4 см, 6 см, 7 см.</t>
  </si>
  <si>
    <t>Жоғары қысымды коронарлық артериялардың транслюминальды ангиопластикасына арналған шар катетері. Цилиндр материалы және цилиндр құрылымы: үш қабатты-эластомер / нейлон / эластомер. Цилиндр диаметрі (мм): 2,00; 2,25; 2,5; 2,75; 3,0; 3,25; 3,5; 3,75; 4,0; 4,5; 5,0. Ұзындығы: 6, 8, 12, 15, 20, 25, 30 мм. гидрофильді М-дистальды 32 см жабын. ұзындығы 6 және 8 мм баллондарда гидрофильді жабынның болмауы. 2 рентгендік контрастты маркерлер. Дистальды цилиндр профилі 0,036". Профилі 0,42 мм және ұзындығы 2,9 ММ дистальды ұшы.. 0,014 " өткізгішке арналған жылдам ауысым баллоны. Катетердің жұмыс ұзындығы кемінде 145 см. Проксимальды шафттың диаметрі 1,9 Fr, дистальды 2,6 FR. Номиналды қысым 12 атм. Үзіліс қысымы 22 atm (диаметрі 2.00-4.00 цилиндрлер үшін) және 20 atm. (диаметрі 4.50-5.00 цилиндрлер үшін). Цилиндрдің дизайны 3 мм қысқа иықтары бар үш жапырақты. ұзындығы 0,8 мм және қалыңдығы 25 мкм жұқа және қысқа радиоконтраст белгілері.
Өткізгіш үшін Шығыс портын күшейту және сынуды болдырмау үшін, катетердің проксимальды сегментінен дистальды сегментіне итеру күшінің берілуін қамтамасыз ету үшін орташа шафттағы тот баспайтын болаттан жасалған қысқа стилет.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</si>
  <si>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Өткізгіш катетерлер. Интервенциялық құралдарды жүргізу үшін тағайындау. Пішіні мен ұзындығы: радиалды (Жолбарыс) және феморальды артериялар(қосымша сақтық көшірме) арқылы қол жеткізу үшін арнайы пішіндерді таңдау мүмкіндігі, ұзындығы 100 см және Мультипурпоза пішінді катетерлер үшін 125 см. Катетер денесінде Қос металл жоғары беріктігі бар, жалпақ өрілген, катетер материалы-полиамид. Сыртқы диаметрі 5, 6, 7, 8 Fr. Ішкі люменнің ұлғаюы 5fr-0,058"; 6Fr-0,071", 7Fr-0,082"; 8Fr-0,091".Максималды қысым 725 psi. Диаметрі 6, 7, 8Fr катетерлер үшін бүйірлік тесіктері бар катетерлерді таңдау мүмкіндігі бар. Ішкі PTFE жабынының болуы. Дистальды 7 см және проксимальды 25 см қоспағанда, катетердің бүкіл бойында сыртқы гидрофильді жабынның болуы. ұзындығы 2 мм жұмсақ ұшының болуы. Ана мен бала техникасын және "сүйетін" цилиндрлер техникасын жүргізуге арналған катетермен үйлесімділіктің болуы.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</si>
  <si>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Өткізгіш катетердің проксимальды, ортаңғы және дистальды бөліктеріндегі әртүрлі қаттылық. Өлшемдердің болуы: 6, 7, 8, Fr. Атравматикалық ұштың болуы. Сыртқы және ішкі жағынан дистальды ұштың дөңгелектелген шеттері. Бүйірлік тесіктердің болуы, қысқартылған ұштардың болуы. PTFE ішкі қабатының материалы. Үлкен ішкі люмен: 6fr катетері үшін-кемінде 0,071"" (1,80 мм), 7fr катетері үшін - кемінде 0,081""(2.05 мм), 8fr катетері үшін - кемінде 0,090"" (2.28 мм), ұзындығы 100 см. жақсартылған бейнелеу.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</si>
  <si>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Ангиопластикалық баллонның немесе басқа интервенциялық құрылғылардың инфляциясы мен дефляциясы үшін, сондай-ақ баллон ішіндегі қысымды өлшеу үшін -0.4-тен 30 АТМ (-6-дан +441 PSI) шегінде ± -0.25 АТМ дәлдікпен қысым жасау және бақылау мақсатында цифрлық электрондық дисплейі бар шприц-манометр. Құрылғының көлемі 20 мл, баллонды катетермен ауасыз қосылуды қамтамасыз ететін ауасыз ротатормен жабдықталған. Қауіпсіз көлемі 3.5 мл. ұзындығы 33,02 см (13"") жоғары қысымды икемді түтіктің және 3 жүрісті Кранның болуы. Корпус материалы ауа көпіршіктерін визуализациялауды жеңілдету үшін мөлдір поликарбонат болып табылады. Бөлімдер корпусқа қолданылады. Құрылғы primeloc құлыптау / босату механизмі бар поршеньмен жабдықталған. PrimeLok механизмі триггерді (триггерді) қыспай-ақ ауаны және шамадан тыс сұйықтықты кетіруге мүмкіндік береді. Жарық аз жарықта да визуализацияны жеңілдету үшін бұрышта орналасқан жоғары ажыратымдылықтағы жарық диодты дисплей. Оператордың қолының сырғып кетуіне жол бермеу үшін тұтқасында сырғуға қарсы жіптің болуы. Қысым шкаласын (ATM/PSI) ауыстыру, қосу, өшіру және соңғы индефляция деректеріне оралу үшін дисплейдің артқы жағындағы көк түсті түйменің болуы. Дәл болу үшін кіріктірілген қысым сенсорының болуы қысымды оқу, және кіріктірілген дизайн ауа көпіршіктерінің пайда болуын болдырмайды. Соңғы инфляциядан бастап уақытты қарау және инфляция уақытын өлшеу мүмкіндігі. Уақыт пен қысымның үлкен сандары бар үлкен шкаланың болуы. Максималды қысымның нәтижесін көрсету мүмкіндігі. 30 АТМ қысымға жеткенде ескерту сигналы. Әр түрлі әрлеу нұсқалары: гемостатикалық клапанмен (ішкі люмен 9F, корпус материалы мөлдір поликарбонат, ауасыз ротатор, 28 тісті құлыптау құрылғысы), металл инемен және торк құрылғысымен; гемостатикалық клапанмен корпус, ротатор және қақпақ Материалы мөлдір поликарбонат. Акрилонитрил-бутадиен-стирен тірек шайбасы. Клапан материалы силикон. Корпустың ішкі люмені 7.2 F (0.094"") (2.4 мм). Ауасыз ротатордың, қақпақтың болуы. Клапанның гемостатикалық функциясын жақсарту үшін люмендегі көк түсті силикон дискінің үш жапырақты дизайны. Клапанды ашу батырманы басу арқылы жүзеге асырылады, жабу үшін батырманы тартыңыз. Металл инемен және торк-девайс жиынтығының мүмкіндігі; гемостатикалық клапанмен (ішкі люмен 7.2 F, корпус материалы мөлдір поликарбонат, ауасыз ротатор), сызықпен, өшіру клапанымен, металл инемен және торк-девайспен; гемостатикалық клапанмен (9F ішкі люмені, корпус материалы мөлдір поликарбонат, ауасыз ротатор, түйменің болуы) , металл инемен және торк-құрылғымен. Зарядтағыш: алкалинді батареялар (2 дана). Құрылғы стерильді көпіршікті қаптаманың ішіндегі стерильді пакетке салынған.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</si>
  <si>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Ангиографиялық катетерлер
Ұзындығы 100; 110 см. диаметрі кемінде 4,2 F; 5f; 6F.JL, JR, AL, AR, im, MP, Tiger және Mitsudo және Pigtail ангиографиясына арналған пішіндер. Катетер материалы: сыртқы қабат-полиамидпен қапталған полиуретан; ортаңғы қабат-Қос металл арматура, ішкі қабат - полиуретан. Дистальды ұшы арматурасыз полиуретаннан жасалған. Диаметрі 0.038 " аспайтын өткізгіштермен үйлесімділік. Катетердің сыртқы диаметрі 4,2 F 0,040"" (1,03 мм) аспайтын ішкі люмен. Катетердің сыртқы диаметрі 5,2 F 0,050"" (1,27 мм) аспайтын ішкі люмен. 6F катетердің сыртқы диаметрі 0,051"" (1,3 мм) аспайтын ішкі люмен. Сыртқы диаметрі 4,2 F катетер үшін максималды қысым 1050 psi-ден аспайды. Сыртқы диаметрі 5,2 F және 6F катетер үшін максималды қысым 1200 psi-ден аспайды. Қаптама - жеке стерильді.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</si>
  <si>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Дистальды бағытта күшейтілген, тарылған шафт. Диаметрі дистальды: 0,87 мм-ден аспайды (2,6 Fr).Диаметрі проксимальды: 0,93 мм-ден аспайды (2,8 Fr).Ұзындығы, см: 135 см және 150 см Атравматикалық конустық ұшы жақсы өту үшін тар окклюзиялар: жақсы көру және қадағалау үшін ұзындығы кемінде 1 мм, сыртқы диаметрі кемінде 0,53 ММ.проксимальды штанганы қорғау және артық иілу мен сынуды болдырмау үшін спираль түріндегі проксимальды втулка (HUB).Ішкі диаметрі: 0.38 мм (0,015"), сыртқы диаметрі 0,42 ММ. (1,3 Fr)спиральдар вольфрам жіптерімен нығайтылған полимерлі гидрофильді жабын.Пайдаланылатын өткізгіштер: 0,36 мм (0,014") аспайтын, пайдаланылатын өткізгіш катетерлер: 2х микрокатетр немесе микрокатетер мен баллонды пайдаланған кезде 7 FR, микрокатетер мен IVUS пайдаланған кезде 8fr ұсынылады. катетердің ең төменгі ішкі диаметрі кемінде 1,05 мм (0,041"") болуы керек.Максималды қысым: kPe/psi 2,079/300.Мақсаты: барлық түрдегі зақымдануларды емдеуді жеңілдетеді, жеделдетеді және қауіпсіз етеді, контрастты өте селективті енгізуге мүмкіндік береді, өткізгішті жүргізу кезінде қолдау көрсетеді, өткізгіштерді ауыстыруға мүмкіндік береді, арналарды алдын-ала болжауға мүмкіндік береді, ең бұралған микроарналар өтеді.Сақтау мерзімі өндіріс сәтінен бастап, ай.: кем дегенде 36</t>
  </si>
  <si>
    <t>Коронарлық микрокатетер. Катетер бойы тот баспайтын болаттан тоқылған шафттың болуы. PTFE ішкі қамтуының болуы. M-Coat гидрофильді жабыны, басқа проксимальды 60 см және ұзындығы 13 см болатын икемді дистальды сегмент ілгерілеу мен қол жетімділікті қамтамасыз етеді. Дистальды сыртқы диаметрі 1,8 Fr (0,60 мм) және проксимальды сыртқы диаметрі 2,6 FR (0,87 мм) болуы. Дистальды ішкі диаметрі 0,018"""" (0,45 мм) және минималды үйкеліс және өткізгішпен оңтайлы жұмыс істеу үшін проксимальды ішкі диаметрі 0,021"""" (0,55 мм) болуы.Ұшынан 0,7 мм қашықтықта орналасқан ұзындығы 0,7 мм алтын маркердің болуы. Катетердің жұмыс ұзындығы 130 және 150 см болуы, антеградтық және ретроградтық тәсілді қолдану мүмкіндігі.</t>
  </si>
  <si>
    <t>Коронарлық артерияларда интервенциялық манипуляциялар жүргізуге арналған коронарлық өткізгіш. Түзу, 180 см, диаметрі 0,014" / 0,36 ММ.бөлек сатып алынған ұзартқыш сымның көмегімен 300 см-ге дейін ұзарту мүмкіндігі. Рентген контрастты ұшы 3 см, ұшының модельденген бөлігінің ұзындығы 10 мм.өткізгіштің дистальды бөлігінің гидрофильді жабыны 2-ден 250 мм-ге дейін. тефлонмен қапталған нитинол дистальды және болат проксимальды өзектерімен. Дистальды нитинол мен болат проксимальды штангаларды қосатын DuoCore технологиясы. Өткізгіштің дистальды бөлігінде платинаға ауысатын тот баспайтын болаттан жасалған спиральды катушка (дистальды 3 см) – жақсы икемділік пен визуализация үшін. Өткізгіштің ұшын модельдеуге арналған арнайы 22G доғал инемен жабдықталған.Проксимальды маркерлердің болуы: Extra Floppy өткізгіштеріне арналған 1 маркер, Hypercoat өткізгіштеріне арналған 2 маркер, Intermediate өткізгіштеріне арналған 3 маркер.Ұштың қаттылығын таңдау мүмкіндігі: Floppy өткізгіштері үшін 1 грамм, Extra Floppy өткізгіштері үшін 0,6 грамм, Hypercoat өткізгіштері үшін 1 грамм, Intermediate өткізгіштері үшін 3,6 грамм.Ұзындығы 2 мм силикон ұшының болуы. Floppy, Extra Floppy, Intermediate өткізгіштері үшін.Өткізгіш корпустан тұрады (SUS 304 болат өзегі), баррель қабығы - политетрафлюроэтилен, ұстағыш - полиэтилен, қол қысқышы - полипропилен, гидрофильді қабық - диметил акриламид - глицидил Мета-крилат кополимер. Стерилизация-этилен оксиді.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</si>
  <si>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Жедел окклюзия үшін әмбебап коронарлық өткізгіш. Диаметрі: 0,014 (0,3556 мм) аспайды. Ұзындығы, см: 180-190 см. негізгі Материал: болуы тот баспайтын болат, өзек түрі: "композиттік негізгі" дайындау технологиясы болуы болаттан жасалған бір компонентті және параллель жүретін қайталанатын болат сымдардан жасалған бұралған микро өзек. Айналу берілісі 1:1 болуы. Өткізгіштің дистальды бөлігін бүгу үшін қажет күшейту 0.5. 0,7 г. дистальды рентгендік контрастты спираль, ұзындығы: 3 см. Тот баспайтын болаттан жасалған проксимальды спираль, ұзындығы: 15-25 см. Проксимальды спиральды қамту: PTFE болуы. Өзектің қайталанатын (ішкі) өрімінің болуы. Ұзарту мүмкіндігі: кем дегенде 300 см. дистальды бөлікті жабу нұсқалары: болуы гидрофильді. Қолдау опциялары: болуы стандартты жәнеқосымша. Дистальды ұштың нұсқалары: түзу және J. бір операция кезінде бірнеше рет қолдану мүмкіндігі - әртүрлі анатомиялық сипаттамалары бар тамырларға қол жетімділікті қамтамасыз ету, зақымдану аймақтарынан, соның ішінде субтотальды стеноздардан өту, сондай - ақ құралдарды жеткізу-коронарлық цилиндрлер мен стенттер. Сақтау мерзімі өндіріс сәтінен бастап, ай.: кем дегенде 24.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</si>
  <si>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Жедел окклюзияға арналған әмбебап коронарлық өткізгіш.Диаметрі: 0,014"" (0,3556 мм)аспайды.Ұзындығы, см: 190 см, 300 см.Негізгі Материал: болуы тот баспайтын болат, пішінді сақтау үшін берік ұшы.Өзек түрі: "composite core" жасау технологиясы + полимерлі қабық, болаттан жасалған бір компонентті және болат сымдардан жасалған параллель бұралған микро өзек.Икемділікті арттыру. Айналуды беру 1:1 болуы.Дистальды сегменттің салмағы: 0.8 г.Дистальды рентгендік спираль, ұзындығы: 3 см
Тот баспайтын болаттан жасалған проксимальды спираль, ұзындығы: 20 см.Проксимальды спиральды қамту: PTFE болуы.Өзектің қайталанатын (ішкі) өрімінің болуы.Дистальды жабынның нұсқалары: болуы гидрофильді.Қолдау опциялары: болуы стандартты және қосымша.Дистальды ұштың нұсқалары: түзу, J және алдын ала пішіннің болуы.Бір операция кезінде бірнеше рет қолдану мүмкіндігі - әртүрлі анатомиялық сипаттамалары бар тамырларға қол жетімділікті қамтамасыз ету, зақымдану аймақтарынан, соның ішінде субтотальды стеноздардан өту, сондай - ақ құралдарды-коронарлық цилиндрлер мен стенттерді жеткізу.Сақтау мерзімі өндірілген сәттен бастап: 36 ай.</t>
  </si>
  <si>
    <t>Субтотальды және диффузиялық окклюзияға арналған коронарлық өткізгіштер.Диаметрі: 0,014"" (0,3556 мм)аспайды.Ұзындықтардың болуы, см: 180 см. спираль ұзындықтарының болуы: 11,12. 30,20,17,Негізгі Материал: болуы тот баспайтын болат,
Өзек түрі: болуы болаттан жасалған бір компонентті және параллель жүретін қайталанатын болат сымдардан жасалған бұралған микро өзек. Айналуды беру 1:1 болуы.Дистальды рентгендік спираль, ұзындығы: 3, 11,17,20, см.Тот баспайтын болаттан жасалған проксимальды спираль, ұзындығы: 15, 25 см.Проксимальды спиральды қамту: PTFE болуы.Ұзарту мүмкіндігі: кем дегенде 300 см.Дистальды жабын опциялары: гидрофильді болуы.Ұштың қаттылық нұсқалары: жоғары икемділік, икемді, орташа икемділік, қатты, жоғары қаттылық. Қолдау опциялары: болуы стандартты және қосымша.Дистальды ұштың нұсқалары: түзу және J болуы.Ұштың қаттылық дәрежесі граммен, 0.8 г, 1.0 г, 3.0 г, 4.0 г, 5.0 г. 6. 0 г, 9.0 г, 12.0 г, 20.0 г.Бір операция кезінде бірнеше рет қолдану мүмкіндігі - әртүрлі анатомиялық сипаттамалары бар тамырларға қол жетімділікті қамтамасыз ету, зақымдану аймақтарынан өту және құралдарды - коронарлық цилиндрлер мен стенттерді жеткізу.Сақтау мерзімі өндіріс сәтінен бастап, ай.: кем дегенде 24</t>
  </si>
  <si>
    <t>Субтотальды және диффузиялық окклюзияға арналған коронарлық өткізгіштер.Диаметрі: 0,014"" (0,3556 мм)аспайды.Ұзындықтардың болуы, см: 180 см. спираль ұзындықтарының болуы: 11,12. 30,20,17,Негізгі Материал: болуы тот баспайтын болат,
Өзек түрі: болуы болаттан жасалған бір компонентті және параллель жүретін қайталанатын болат сымдардан жасалған бұралған микро өзек. Айналу берілісі 1:1 болуы. Полимерлі қабықтың болуы 20 см-ден кем емес және 22 см-ден аспайды.Дистальды рентгендік спираль, ұзындығы: 3 см.Тот баспайтын болаттан жасалған проксимальды спираль, ұзындығы: 15, 25 см.Проксимальды спиральды қамту: PTFE болуы.Ұзарту мүмкіндігі: кем дегенде 300 см.Дистальды жабын опциялары: гидрофильді болуы
Ұштың қаттылық нұсқалары: жоғары икемділік, икемді, орташа икемділік, қатты, жоғары қаттылық. Қолдау опциялары: болуы стандартты және қосымша.Дистальды ұштың нұсқалары: түзу және J болуы.Ұштың қаттылық дәрежесі граммен,0.8-ден кем емес және 1.0 г-нан аспайды.Бір операция кезінде бірнеше рет қолдану мүмкіндігі - әртүрлі анатомиялық сипаттамалары бар тамырларға қол жетімділікті қамтамасыз ету, зақымдану аймақтарынан өту және құралдарды - коронарлық цилиндрлер мен стенттерді жеткізу.Сақтау мерзімі өндіріс сәтінен бастап, ай.: кем дегенде 24</t>
  </si>
  <si>
    <t>Артериялардағы тесіктерді жабуға арналған құрылғы оны енгізуге арналған канюля құрылғысынан, артериотомияға арналған локализатордан тұрады
(модификацияланған Кеңейткіш) және өткізгіш. Құрылғы сіңірілетін коллаген губкасынан және арнайы сіңірілетін полимерлі якорьден тұрады. Олар сіңірілетін тігіс жіпімен өздігінен тартылатын түйінмен байланысады.
Құрылғы артериотомия орнын тығыздайды, оны екі жағынан екі негізгі компонентпен жабады: якорь және коллаген губкасы. Гемостазға жетудің негізгі әдісі механикалық болып табылады (артериотомиялық тесік бір жағынан якорьмен, екінші жағынан губкамен жабылған). Сондай-ақ, гемостазға қол жеткізуде коллагеннің коагуляцияны ынталандыратын қасиеттері маңызды рөл атқарады. Құрылғы беру жүйесінде орналасқан. Онда сіңірілетін компоненттер сақталады және артериялық пункция орнына беріледі.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</si>
  <si>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Полимерлі жабыны жоқ жоғары липофильді цитостатик негізіндегі biolimus A9 препаратымен қапталған коронарлық стент.Тағайындау: коронарлық артерияларды стенттеу.Негізгі функционалдық талаптар, техникалық сипаттамалар.Стент диаметрін таңдау мүмкіндігі 2,25; 2,5; 2,75; 3,0; 3,25; 3,5; 4,0 мм. стент ұзындығының кең ауқымы 8,11, 14, 18, 24, 28, 33, 36, 42, 48 мм.Жоғары липофильді цитостатикасы бар biolimus A9 дәрілік жабыны тікелей стент платформасының алюминий металл бетіне жағылады.Biolimus A9 дәрілік затының 28 күн ішінде толық шығарылуы (қабырғадағы қалдық дәрілік заттың 2% - дан аспайды).L316 Болат негізіндегі стент материалыЖарамдылық мерзімі кемінде 24 ай. Стент қабырғасының қалыңдығы 0,0047"/0,12 мм аспайдыАрқалықтардың дизайны-гофрленген сақиналарЖеткізу жүйесінің кіріс профилі кемінде 0,018" диаметрі 2,25-3,0 мм стенттер үшін 16 АТМ; диаметрі 3,5-4,0 мм үшін 14 АТМ.номиналды қысым 6 атм жоғары емес. Радиалды беріктігі-кем дегенде 0,67 А/500 мм рт.ст барлық диаметрлер мен ұзындықтарға арналған үш жапырақты балонмен жеткізу жүйесі.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</si>
  <si>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Тамырларды жабу құрылғысы-бұл феморальды артерияның пункция орнын жабудың тиімді механикалық жүйесі. Қуатты тығыздау жүйесімен үйлескенде, ол коллаген тығынымен және тиімді жобаланған якорьмен сенімді тығыздауды қамтамасыз етеді. Тамырлы жабу құрылғысы-Бұл қарапайым үш сатылы жабу құрылғысы, оны пайдалану оңай және жылдам гемостаз береді.Артериотомияны якорь мен коллаген губкасының арасына жабады және орналастырады. Гемостазға ең алдымен механикалық жолмен қол жеткізіледі якорь-артериотомия-коллагеннің коагуляциялық қасиеттерімен толықтырылған коллаген сэндвичі.қолданыстағы 6 және 8 Fr көмегімен пайдалануға болады., интервенциялық процедуралар кезінде жұмыс ұзындығы 12 см-ге дейін қолданылатын интродьюсерлер.Құрылғының өлшемі: 6F және 8F.Құрылғының жалпы ұзындығы: 205 ±10 мм.Құрылғының тиімді ұзындығы: 155 ±10 мм.Толық деградация кезеңі: 90 күн.Introduser Shell үйлесімділігі: 6F және 7F introdusers үйлесімді 6F құрылғысы. 8F және 9F introdusers үйлесімді 8F құрылғысы.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</si>
  <si>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Дәрі-дәрмекпен қапталған коронарлық платина-хромды стент жүйесі эверолимус құрамында механикалық құрылым (стент компоненті) арқылы ыдыстың люменін сақтауды қамтамасыз ететін көмекші дәрілік зат бар медициналық өнім, ал фармацевтикалық препарат (эверолимус) стент имплантацияланғаннан кейін рестенозға әкелетін травматикалық реакцияны азайтуға арналған.Емделетін зақымдану аймағының ұзындығы 2,25 мм – 5,00* ММ анықтамалық ыдыстың диаметрі бар стенттің номиналды ұзындығынан (8 мм, 12 мм, 16 мм, 20 мм, 24 мм, 28 мм, 32 мм, 38 мм және 48 мм) аз болуы тиіс.Диаметрі 4,50 және 5,00 мм стенттердің ұзындығы 8 мм, 12 мм, 16 мм, 20 мм, 24 мм, 28 мм және 32 мм болуы мүмкін.Стенттің үш моделі бар, олардың әрқайсысы ыдыстың белгілі бір диаметріне арналған.- (SV): 2,25 – 2,75 мм- (WH): 3.00-3.50 мм- (LV): 4.00 – 5.00 ммЖүйе стерильді түрде жеткізіледі.Стент жасау материалы: платина-хром қорытпасы (PtCr).Қол жетімді стент ұзындығы (мм): 8, 12, 16, 20, 24, 28, 32, 38.Қол жетімді стент диаметрлері (мм): 2,25, 2,50, 2,75, 3,00, 3,50, 4,00.Дәрілік зат: стент бетінің жалпы ауданының мм2-де шамамен 1 мкг эверолимусы бар полимерлі тасымалдаушының Аблюминальды жабыны (стенттің сыртқы беті), полимердің максималды номиналды құрамы 351 мкг және ең үлкен стентте дәрілік заттың мөлшері 287 мкг (4,00 × 38 мм).Жеткізу жүйесінің тиімді ұзындығы: 144 см жеткізу жүйесінің Y-адаптерінің порттары: бір қол жетімді порт. Өткізгіштің шығыс порты ұшынан шамамен 25 см қашықтықта орналасқан. Диаметрі ≤ 0,014 дюйм (0,36 мм) өткізгіштерге арналған. Номиналды үрлеу қысымы: 11 атм (1117 кПа).Болжалды үзіліс қысымы:2,25-2,75 мм: 18 атм (1827 кПа).3.00-4.00 мм: 16 атм (1620 кПа).Өткізгіш катетердің ішкі диаметрі: ≥ 0,056 дюйм (1,42 мм).Катетер шафтының сыртқы диаметрі: проксимальды бөлігі: 2,1 F (0,70 мм).Дистальды бөлігі:2,25-2,75 мм: 2,6 F (0,90 мм).3,00 мм:8-28 мм: 2,6 F (0,90 мм)32-38 мм: 2,7 F (0,95 мм)3,50 мм:8-20 мм: 2,6 F (0,90 мм).24-38 мм: 2,7 F (0,95 мм).4,00 мм 2,7 F (0,95 мм).Стент жақтауының қалыңдығы: 2,25-2,75 мм: 0,074 мм, 3,00–3,50 мм: 0,079 мм 4,00 мм 0,081 ММ.Стентті жеткізу цилиндрі: екі рентгендік контрастты маркерлері бар цилиндр әр ұшында стенттен номиналды түрде 0,4 мм ұзын.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</si>
  <si>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Полимер негізіндегі дәрілік затты (D, L-лактид-со-капролактон) қамтитын дәрілік жабыны бар коронарлық стент, оның сіңу уақыты препараттың шығарылуымен синхронды (3-4 ай), бұл рестеноз және тромбоз, сондай-ақ сиролимус (белсенді зат) қаупінің төмендеуіне әкеледі. Негізгі функционалдық талаптар, техникалық сипаттамалары: стент диаметрінің болуы 2,25 мм; 2,5 мм; 2,75 мм; 3,0 мм; 3,5 мм 4,0 мм. стент ұзындығының кең ауқымының болуы 9, 12, 15, 18, 21, 24, 28, 33 және 38 мм. Келесі санаттағы пациенттер үшін ЕО (CE mark) негізгі талаптары мен стандарттарына сәйкес келеді: st сегментін көтеретін және көтермейтін миокард инфарктісі, Жедел коронарлық синдром, қант диабеті, көп тамырлы зақымданулар, бифуркациялық зақымданулар, сондай-ақ 65 жастан асқан пациенттер, ерлер мен әйелдер пациенттері, зақымданудың толық окклюзиясы бар пациенттер, ұзартылған учаскелер зақымданулар, кіші коронарлық тамырлардың зақымдануы, рестеноз (стент ішіндегі рестенозды қоса), тамыр аузының зақымдануы, сол жақ коронарлық артерияның зақымдануы, феморға да жарамды, сонымен, радиалды қол жетімділік үшін. Кобальт хром l605 қорытпасына негізделген стент материалы, стент дизайны бар ашық ұяшық, бұл бифуркациялық зақымданулар кезінде бүйірлік бұтақтарға қол жеткізуді жақсартуға мүмкіндік береді. Дәрі-дәрмектің дозасы 3,9 мкг/мм стент ұзындығы. 3-4 ай ішінде дәрілік заттың бөлінуі. Стент имплантацияланғаннан кейін 1 айдан кейін 2-ші тромбоциттерге қарсы терапияны негізделген түрде тоқтату мүмкіндігі қан кету қаупін болдырмау үшін қосымша кейінгі операцияны қажет ететін науқастар үшін маңызды. Дәрі-дәрмекті тез эндотелизациялау және стент тромбозының қаупін азайту үшін стенттің аблюминальды бөлігінде ғана жабу, бұл әсіресе қант диабетімен ауыратын науқастар үшін өте маңызды, полимердің деламинациясын және тамырлы микроэмболизация қаупін болдырмайтын градиент жабыны (тек стент құрылымының қозғалмайтын бөліктерін қамтиды). Стент сәулесінің қалыңдығы 80 мм құрайды. Барлық диаметрлер мен ұзындықтар үшін номиналды қысымы кемінде 9 АТМ болатын үш қабатты төмен комплементті баллоны бар жеткізу жүйесінің міндетті түрде болуы. Цилиндр материалы нейлон 12, платина маркерлері-иридий. Жеткізу жүйесінің дистальды бөлігін жабу– гидрофильді. Өткізгіштің шығатын жерінде сынуды болдырмау және күш беруді жақсарту үшін тот баспайтын болаттан жасалған шафт. Дөңгелектелген пішінді жеткізу жүйесінің және тозуға төзімділіктің жоғарылауының стент үшін арнайы жасалған ұшы кальциленген зақымданулардан өтуге арналған. File Explorer енгізу кезінде жақсы визуализация үшін Қызыл жеткізу жүйесінің ұшы. Дистальды Бөліктің диаметрі 2,7 Fr аспайды., проксимальды 1,9 Fr. Жеткізу жүйесінің минималды жұмыс ұзындығы 144 см. Жеткізу жүйесінің кіріс профилі 0,017" (0,43 мм) аспайды. Диаметрі 5 FR (1,42 мм/0,056") өткізгіш катетері бар радиалды артерия арқылы стенттеу кезінде стент жүйесін қолдану мүмкіндігі.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</si>
  <si>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 xml:space="preserve">Стент композициялық материалдан жасалған (Кобальт және платина-иридий қорытпасы). Коронарлық стент үздіксіз синусоидалы қисық түрінде бүгілген бір сымнан тұрады, оның іргелес қатарлары лазермен дәнекерленген. Жеткізу жүйесі катетердің жұмыс ұзындығы 140 см болатын жүйеге алдын ала орнатылған кеңейетін коронарлық стенттен тұрады.жеткізу жүйесі максималды сыртқы диаметрі 0,36 мм (0,014 дюйм) өткізгіштермен және ең аз Ішкі диаметрі 1,42 мм (5 Француз / 0,056 дюйм) өткізгіш катетерлермен үйлесімді. Стент зотаролимус препараты мен полимер жүйесінің қоспасынан тұратын праймер қабаты мен жабыны бар жабылмаған металл стенттен тұрады. Өлшемдері: стент ұзындығы (мм) 8, 12, 15, 18, 22, 26, 30, 34, 38; стент диаметрі (мм) 2.00, 2.25, 2.50, 2.75, 3.00, 3.50, 4.00, 4.50, 5.00.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
Тауар ҚР заңнамасына сәйкес таңбалануы тиіс. </t>
  </si>
  <si>
    <t>Стент жасау материалдары - платина-хром қорытпасы (PtCr). Стентте 100 мкг/см2 эверолимусы бар полимерлі тасымалдағыштан жасалған біртекті жабын қолданылады, ең үлкен мөлшердегі (4,00 х 38 мм) стенттегі дәрілік препараттың ең жоғары номиналды құрамы 243,0 мкг құрайды. Жеткізу жүйесінің тиімді ұзындығы - 144 см. номиналды диаметрі бар стент ұзындығының орташа өзгеруі-2,25-4,00 мм; 0,1 - 1,5 мм.өткізгіш катетердің ішкі диаметрі-0,056 дюймден (1,42 мм) үлкен немесе оған тең. Катетер шафтының сыртқы диаметрі проксимальды 2,1 F (0,70 мм), дистальды 2,7 F (≤ 0,95 мм). Стент қаңқасының қалыңдығы (жабынды қоса алғанда) - 2,25–3,50 мм: 0,093 мм, 4,00 мм: 0,098 мм стент шетінен 0,4 мм (0,016 дюйм) қашықтықта әр ұшында номиналды түрде орналасқан екі рентгендік контрастты маркерлері бар стент жеткізу цилиндрі.Стент жасау материалдары: платина-хром қорытпасы (PtCr).Жеткізу жүйесінің порттары: үрлеу люменіне бір қол жетімді порт. Өткізгіштің шығуы ұшынан шамамен 26 см қашықтықта орналасқан. Өткізгіш үшін жасалған ≤ 0,014 дюйм (0,36 мм).Шардың үрлеу қысымы: номиналды үрлеу қысымы: 11 атм – 1 117 кПа.Болжалды үзіліс қысымы: диаметрі 2,25 – 2,75 мм стенттер үшін 18 атм–1 827 кПа және диаметрі 3,00 – 4,00 ММ стенттер үшін 16 атм–1 620 кПа.Стентте белсенді фармацевтикалық ингредиент ретінде эверолимус қолданылады. Эверолимустың химиялық атауы-40-O-(2-гидроксиэтил) - рапамицин. Дәрілік жабын екі қабаттан тұрады: сыртқы қабаттың адгезиясын жақсарту үшін праймер ретінде қолданылатын ішкі полимер қабаты және белсенді фармацевтикалық ингредиенті бар полимер матрицасы болып табылатын сыртқы қабат.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</si>
  <si>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 xml:space="preserve">Сиролимуспен қапталған коронарлық стент жүйесі-бұл екі компоненттен тұратын құрылғы/дәрі-дәрмектің біріктірілген өнімі: F562 хром-кобальт қорытпасынан жасалған коронарлық стент жүйесі; беті инертті, CR, Co және Ni иондарының бөлінуін азайту үшін иондық имплантация әдісімен өңделген, құрамында сиролимус бар био-төзімді полимер матрицасымен қапталған (дозада 0,90 мкг/мм2) люменде. Құрылғы жылдам ауыстырылатын жеткізуші катетердің ішіндегі цилиндрді кеңейтетін коронарлық стент болып табылады. Беткі қабатқа аблюминальды түрде қолданылатын жабынның құрамы стент жүйелер, Сиролимуспен араласқан акрил және гидрофобты сополимерлердің тіркесімін қамтиды. Стенттегі сиролимустың номиналды дозалары 0,90 мкг/мм2. Белсенді фармацевтикалық ингредиент (AFI): Сиролимус. Белсенді емес ингредиенттер; акрил және гидрофобты сополимер белсенді емес және биоүйлесімді полимер P5 Полимер P5 араласады сиролимусоми стентке жағылады, ол аблюминальды бетке біркелкі жабын береді. Стент 2,0-ден 4,0 мм-ге дейінгі әртүрлі өлшемдегі жеткізуші катетер цилиндрлеріне бекіту үшін жарамды. Дистальды ұшында орналасқан цилиндрі бар катетерді жылдам ауыстыру жеткізу жүйесі. Дистальды өзек екі сәуледен тұрады, біреуі цилиндрді кеңейту үшін қолданылады, ал екіншісі өткізгіш. Проксимальды стент-тот баспайтын болаттан жасалған гипотүтік. 24 К (0,9 ± 0,1 мм) алтын құрамындағы визуалды проксимальды маркерлер катетердің дистальды көмекші ұшынан 88 см және 98 см қашықтықта орналасқан, олардың орналасуы флюороскопиялық көмекті қажет етпейді. Стент компоненттерінің сипаттамалары: стент ұзындығы (мм) 8; 12; 15; 18, 23; 28; 32; 36; 40. Қол жетімді номиналды стент диаметрлері (мм) 2.0, 2.25; 2.50; 2.75; 3.00; 3.50; 4.00. Жақтаудың қалыңдығы 62 μm. Стент дизайны: ашық ұяшықтар. Жеткізу жүйесінің жұмыс ұзындығы 141 см. металл / артерия қатынасы орта есеппен 14% құрайды. Сығымдау 1% - дан аз. Орташа жиырылу 5% - дан аз. Коронарлық өткізгішпен үйлесімді (макс.) -0.014" (0,36 мм). 5 F (1,65 мм) өткізгіш катетермен үйлесімді. Номиналды қысым 7 бар. Болжалды үзіліс қысымы 17 бар. Өнім диаметрі 2,0 мм - ден 4,0 мм-ге дейінгі жергілікті коронарлық артерияда ұзындығы ≤ 40 мм ошақтардың пайда болуына байланысты АЖЖ белгілері бар науқастарда коронарлық артерияның люменін арттыру үшін қолданылады.зарарсыздандыру әдісі-этилен оксиді. Тапсырыс берушінің өтінімі бойынша өлшемдер.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 </t>
  </si>
  <si>
    <t>Шар тәрізді стент-графт катетері ісінген кездегі диаметрі 10-46 (мм): шахтаның өлшемі 8 (F): қолданылатын ұзындығы 100 (см): 12 (F) интродьюсермен үйлесімділік. Стент-графт цилиндрі. Материал - иілгіш полиуретан. - 12 F интродьюсермен үйлесімділік, ұзындығы 100 мм, үрлеу диаметрі 10-нан 46 мм-ге дейін, үрлеу диаметрі 10-нан 46 мм-ге дейін.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</si>
  <si>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Перифериялық артериялардың ангиографиясын жүргізуге арналған диагностикалық Катетер. Simmons ,Headhunter,Newton,Bentson ,MANI,Vertebral,Modified Cerebral,Berenstein,Straight selective,MW2 немесе modified MW2, Osborn , Hook 0.8, Hook 1.0,Modified Hook 1, Modofied Hook 2, Modified Hook 3,cobra,Shepherd Hook,Renal double curve,hockey stick, Amir Motarjeme Cane, Reuter,Mikaelsson ,KA , ka 2, dvs A1, dvs A2 , UHF Shepherd Flush, Ultra Bolus Flush,Ultra High Flow Pigtail,Pigtail Flush,Straight Flush, modified Hook Flush . Катетердің ұзындығы 30,40, 65, 80,90,100, 110 және 125 см, әр түрлі қаттылық дәрежесі. Катетердің өлшемі 4 және 5F, катетердің ішкі диаметрі 4f 0.040"" (1.02 мм), 0.046"" (1.17 мм) 5F катетер үшін. ұсынылған өткізгіш 0.035"" және 0.038"" (0.97 мм). 2 бүйірлік тесіктің болуы (міндетті емес).Bumper tip типті ұштық конфигурациясы бар катетерлердің болуы (серпімді ұшы). Катетер қабырғаларының Қос Болат өрімі. Катетер материалы нейлон пебакс. Катетер жеңінің материалы поликарбонат болып табылады. Втулка конфигурациясы: қанаттар. Максималды қысым 1200psi. Стерильді қаптамаға оралған.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</si>
  <si>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Перифериялық артериялардың ангиографиясын жүргізуге арналған диагностикалық Катетер. Simmons, Headhunter,Newton,Bentson ,MANI,Vertebral,Modified Cerebral,Berenstein,Straight selective,MW2 немесе modified MW2, Osborn , Hook 0.8, Hook 1.0,Modified Hook 1, Modofied Hook 2, Modified Hook 3,cobra,Shepherd Hook,Renal double curve,hockey stick, Amir Motarjeme Cane, Reuter,Mikaelsson ,KA , ka 2, dvs A1, dvs A2 , UHF Shepherd Flush, Ultra Bolus Flush,Ultra High Flow Pigtail,Pigtail Flush,Straight Flush, modified Hook Flush . Катетердің ұзындығы 30,40, 65, 80,90,100, 110 және 125 см, әр түрлі қаттылық дәрежесі. Катетердің өлшемі 4 және 5F, катетердің ішкі диаметрі 4f 0.040"" (1.02 мм), 0.046"" (1.17 мм) 5F катетер үшін. ұсынылған өткізгіш 0.035"" және 0.038"" (0.97 мм). 2 бүйірлік тесіктің болуы (міндетті емес). Bumper tip типті ұштық конфигурациясы бар катетерлердің болуы (серпімді ұшы). Катетер қабырғаларының Қос Болат өрімі. Катетер материалы нейлон пебакс. Катетер жеңінің материалы полиуретан. Ұштың материалы-керемет визуализация үшін вольфрам қорытпасы. Втулка конфигурациясы: қанаттар. Втулка дизайны"" аккордеон "" кернеу компенсациясымен. Максималды қысым 1200psi (81, 6 bar). Өрілген селективті катетерлер үшін өткізу қабілеті: Ұзындығы 30 см 20 мл/сек, 40 см - 20 мл/сек, 65 см - 18 мл/сек, 80 см - 15 мл/сек, 100 см - 15 мл/сек, 110 см - 15 мл/сек, 125 см - 15 мл/сек катетерлер үшін; Ұзындығы 30 см 20 мл/сек, 40 см - 27 мл/сек, 65 см - 20 мл/сек, 80 см - 20 мл/сек, 100 см - 15 мл/сек, 110 см - 15 мл/сек, 125 см - 15 мл/сек катетерлер үшін. Стерильді қаптамаға оралған. Стерильді қаптамаға оралған.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</si>
  <si>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Абдоминальды (іш қуысы) аорта аневризмасына арналған стент-графт жүйесі (бифуркация компоненті) - әдетте абдоминальды аорта мен жалпы мықын артерияларының түйіскен жеріне іштің аорта аневризмасына қысымды төмендету үшін имплантацияланатын стерильді, сіңірілмейтін түтік тәрізді өнім . Бір реттік жеткізу құрылғысы арқылы имплантация орнына феморальды артерия арқылы тері арқылы енгізіледі, содан кейін ол өздігінен кеңейеді. Әдетте никель-титан қорытпасынан (Нитинол) жасалған, ол ішкі полимерлі түтікпен (эндоваскулярлық графт) сыртқы торлы құрылымды құрайды. Әдетте, өнім екі нұсқада қол жетімді: 1) бір мықын артериясына енгізу үшін бір үздіксіз түтік; немесе 2) екі бөліктен тұратын бифуркация (мысалы, Y тәрізді түтік) екі мықын артериясы арқылы енгізу үшін.Операция кезінде стент-графт фенестрация әдісін жүргізу мүмкіндігі, бұл аневризмаларды емдеуде қолданылатын инновациялық әдіс.Стент-графт жүйесінің параметрлері :
А) негізгі бифуркациялық модуль* Проксимальды бөліктегі флюороскоптың астында оңай көрінетін флюороконтраст маркерлері-имплантация кезінде нақты бейнелеу мен бақылауды қамтамасыз ету үшін қажет
* Проксимальды бөлікте және дистальды ұшында ұзын бифуркация аяғындағы флюороскоптың астында оңай көрінетін флюороконтраст маркерлері* Проксимальды бөлікте және дистальды ұшында қысқа бифуркация аяғындағы флюороскоптың астында оңай көрінетін флюороконтраст маркерлері* Протезді босату бұрандалы тұтқаны айналдыру немесе қатайту арқылы жүзеге асырылуы мүмкін, тірек тістері бар проксимальды жабылмаған буын соңғы рет босатылады – имплантацияны бақылауды қамтамасыз ету, имплантация кезінде стент-графттың тартылу қаупін азайту, стент-графттың көші-қонын болдырмау* Орналастыру жүйесі: гидрофильді жабын және ұсталған ұшы – құрылғыны орналастырғаннан кейін шығаруы керек босату механизмі - қол жеткізу ыдыстары арқылы жеткізу жүйесін оңай жүргізу үшін* Бүйрек артерияларынан жоғары бекіту үшін проксимальды бөлігінде ашық тәжі бар абдоминальды аорта аневризмаларын рентгендік эндопротездеу - параметр стент-графтты оның жылжу қаупінсіз, стент-графт ашылған кезде және одан кейін ішінара немесе толық бүктелмей орнатуға мүмкіндік береді* Стент материалы-нитинол* Жабын материалы-екі қабатты e-PTFE мембранасы-аневризма қуысына ағып кетудің (эндоликтердің) дамуына жол бермейді; 2 қабатта көлденең орналасқан созылған политетрафторэтилен стент-графт материалының таралуына жол бермейді* Стентті бекітуге арналған қосалқы бекіту құрылғыларының (ілгектер, тістер және т. б.) болуы - стент-графтты супраренальды бекітуге арналған тірек тістер* Жеткізуші катетердің проксимальды (қолқа) ұшынан дистальға дейін ашылу бағыты-параметр стент-графтты дәл орналастыру және мүшелерді қоректендіретін тамырлардың қабаттасу қаупін болдырмау үшін қажет•Сипаттамалары :Проксимальды диаметрі (D0) (мм): 20,22,24,26,28,30,32,34.Бір жақты/қарама-қарсы аяқтың диаметрі (D1) (мм): 10,12.Өнімнің денедегі жабық бөлігінің ұзындығы (бір жақты аяқтың ұзындығын қоса алғанда), (L1) (мм): 120,140.Өнімнің жабық бөлігінің денедегі ұзындығы (L2) (мм): 50.Қарама-қарсы аяқтың ұзындығы (L3) (мм): 30.* Жеткізу жүйесінің диаметрі ≥ 21 және ≤ 23 Fr.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</si>
  <si>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Ыдыстың люменіндегі бөгде заттарды алу және манипуляциялау жүйесі. Үш ілмектің болуы. Ілмек материалы жоғары икемділік пен сынуға төзімділікті қамтамасыз ететін супер серпімді нитинол болып табылады . Тұзақтың жұмыс диаметрі: 6-10, 9-15, 12-20, 18-30 және 27-45 ММ, Шафт диаметрі 0,026 дюйм. Тұзақ үшін катетердің ұзындығы 100 см, катетердің ішкі диаметрі 062,.074 дюйм. Тұзақтың ұзындығы 120 см (жұмыс диаметрі үшін 6-45 мм). Жұмыс диаметрі үшін 6F катетер өлшемі 6-20мм, жұмыс диаметрі үшін 7F 18-45мм. катетердің ұшында радиопакалық маркер аймағының болуы. Жеткізу катетерінің материалы тефлон (FEP). Жақсы өңдеу үшін 6 және 7 FR катетерлерінде 15° қисық ұшы бар. Жақсартылған визуализация үшін тұзақ ілмектерінде платина жіпінің болуы. Жиынтықта тұзақ, торк құрылғысы, кіріспе және катетер. Тұзақ пен катетер бөлек оралған.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</si>
  <si>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Гепаринмен қапталған өрілген нитинол сүзгісі бар дистальды эмболияға қарсы жылдам ауыстырылатын қорғаныс жүйесі. Сымдағы сүзгінің тәуелсіз айналуы. Көлденең профиль 3.2 Fr. 0.014"" немесе 0.018 "" өткізгіштерімен үйлесімді. Өткізгіштің ұзындығы 320 см, 190 см-ге дейін қысқарады және RX порты арқылы "жылдам "" навигация үшін қалған өткізгішті пайдаланады. Ең жақсы рентгендік контрастты қамтамасыз ету үшін өткізгіштің соңындағы платина сымы. Сүзгінің ашылу дәрежесі мен орналасуын анықтау үшін сүзгі саңылауларына алтын сым орнатылады. Жеткізу кезінде сүзгі жеткізуші катетерге толығымен тартылуы керек. Жою кезінде сүзгіні 4.2 FR катетеріне толығымен алып тастау керек. Жеткізу және жою катетері жинаққа кіреді. Сүзгі мөлшері: 3 ; 4; 5; 6; 7мм.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</si>
  <si>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Қарама-қарсы компонент:Проксимальды бөліктегі флюороскоптың астында оңай көрінетін радиопакалық маркерлер.Дистальды бөліктегі флюороскоптың астында оңай көрінетін радиоконтраст маркерлері.Стент материалы-нитинол.Жабын материалы-екі қабатты e-PTFE мембранасы-аневризма қуысына ағып кетудің (эндоликтердің) дамуына жол бермейді; 2 қабатта көлденең орналасқан созылған политетрафторэтилен стент-графт материалының таралуына жол бермейді.Сипаттамалары:Проксимальды диаметрі (D1) (мм): 12,14,16.Дистальды диаметрі (D2) (мм): 10,12,14,16,18,20,22.Жабық бөліктің жалпы ұзындығы (l1) (мм): 40,60,80,100,120.Жеткізу жүйесінің диаметрі-18 Fr.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</si>
  <si>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Катетердің ұшынан 28 см қашықтықта Rx порты бар жеткізу жүйесіндегі өздігінен ашылатын нитинол стенті. Стенттің әр ұшындағы тантал маркерлері. Ашық типтегі ұяшықтар. Стенттің кеңеймейтін ұштары. ""Стенттің секіруінен" қорғау жүйесі " EX.P. R. T. ашу кезінде. Стенттің нөлдік қысқаруы. Стент қабырғасының қалыңдығы 0.0088"". Өткізгішпен үйлесімділік 0.014. Жеткізу катетерінің жұмыс ұзындығы 135 см. 0.014 "" өткізгішімен үйлесімді. Стенттің екі нұсқасы болуы мүмкін: анатомиялық тарылту ("бөтелке тәрізді") пішін және түзу. Бөтелке тәрізді стентке арналған өлшем: стенттің диаметрі 8х6, ұзындығы 30мм; стенттің диаметрі 8х6, ұзындығы 40мм; стенттің диаметрі 10х7, ұзындығы 30мм; стенттің диаметрі 10х7, ұзындығы 40мм. тікелей пішінді стенттің өлшемі: стенттің диаметрі - 6; 7; 8; 9; 10, ұзындығы - 20; 30; 40; 60 мм.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</si>
  <si>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Ұзындығы 40 см, гидрофильді дистальды жабыны бар, қолмен шығарылатын рентгендік контраст белгісіне дейін құлыпталатын билиарлы дренаждық катетер. Катетердің ұшы pigtail пішініне ие. Pigtail каннулаларды оңай енгізу үшін түзеткішпен жабдықталған. Катетер полиуретаннан жасалған. Катетер материалына рентген сәулелерінің көрінуін жақсарту үшін барий сульфаты кіреді.Платиналық рентгендік контрастты белгінің болуы өлшемдері-8.5, 10, 12, 14F, әрқайсысында хабтың сәйкес түсті кодтауы бар (көк, күлгін, сары, қызғылт сары). Дренаждық тесіктердің саны 8.5 және 10 F катетерлері үшін 17 және 12 және 14F үшін 18 құрайды . 8-ден 9-ға дейінгі тесіктер pigtail ұшында орналасқан (мөлшері мөлшеріне байланысты өзгереді) және 9 тесік катетердің ұшындағы тесіктерден 5 немесе 2 см қашықтықта катетер өзегінде спираль түрінде орналасқан . Тесіктердің өлшемі 0.065 см2 шыбықтағы тесіктер pigtail ұшынан бірден басталады. Саңылаулардың үлкен мөлшері және олардың саны максималды дренажды қамтамасыз етеді 0.9см2. Жиынтықта катетер, эхогендік ұшы бар қатты металл каннуласы , икемді пластикалық каннуласы, троакар, катетерді ұстауға және жылжытуға арналған қайта орналастыру құрылғысы бар.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</si>
  <si>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Дренаж процедураларында қатаң түрде қол жетімділікті бағаламауға арналған жиынтық. Жиынтықта: коаксиалды кіріспе 6 Fr, 4F кеңейткіші бар, қатты канюля, кіріспе ине, стилет троакар 15 см 21 G, платина ұшы бар нитинол өткізгіш, ұзындығы 60 см 0,018"", PTFE тот баспайтын болаттан жасалған өткізгіш, ұзындығы 150 см 0,038"" қос жұмыс ұшы (түзу және J 3 мм).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</si>
  <si>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Кеуде қолқасының стент-графт жүйесі-бұл кеуде қолқасының төмендейтін бөлігін қалпына келтіру үшін имплантацияланатын стерильді, сіңірілмейтін түтік өнімі (соның ішінде кеуде қолқасының аневризмасын (TAA) емдеу, жарақаттан туындаған көлденең қималар/диссекциялар, фистулалар, енетін жаралар). Әдетте металл қорытпасынан жасалған [мысалы, никель-титан қорытпасы (нитинол)], ол синтетикалық полимердің ішкі түтігімен (эндоваскулярлық графт) сыртқы торлы құрылымды құрайды. Әдетте бір және / немесе модульдік дизайн ретінде жасалған. Тері арқылы енгізуге арналған.Операция кезінде кеуде стент-графтының фенестрация әдісін жүргізу мүмкіндігі, бұл аневризмалар мен доға мен қолқаның төмендеу бөлімдерін емдеуде қолданылатын инновациялық әдіс. Бастапқыда Әдістеменің мақсаты жабық стентті қолқаға имплантациялағаннан кейін сол жақ субклавиялық және сол жақ жалпы ұйқы артериялары арқылы қанмен қамтамасыз етуді сақтау болды, осылайша ашық шунттау араласуын қажет етпеуге мүмкіндік берді, бұл әсіресе хирургиялық қаупі жоғары емделушілерде негізделген. Бұл әдіс қолқаның патологиялық аймағына имплантацияланған кеуде стент-графтының денесінде қолқа доғасының барлық тармақтарын фенестрациялауға мүмкіндік береді.Стент-графт жүйесінің параметрлері :•МРТ үйлесімділігі* Конустық компонент. Дистальды диаметрі проксимальды диаметрден аз-қолқаның конустық түрін емдеу үшін қажет* Проксимальды және дистальды бөліктердегі флюороскоптың астында оңай көрінетін флюороконтраст маркерлері-имплантация кезінде нақты бейнелеу мен бақылауды қамтамасыз ету үшін қажет* Протезді босату бұрандалы тұтқаны айналдыру немесе қатайту арқылы жүзеге асырылуы мүмкін – имплантацияны бақылауды қамтамасыз ету, имплантация кезінде стент-графттың тартылу қаупін азайту, стент-графттың көші-қонын болдырмау* Гидрофильді жабыны бар орналастыру жүйесі-қол жеткізу ыдыстары арқылы жеткізу жүйесін оңай жүргізу үшін* Сол жақ субклавиялық артериядан жоғары бекіту үшін проксимальды бөліктегі жабылмаған стент буыны-Параметр стент-графтты оның жылжу қаупінсіз, стент-графт ашылған кезде және одан кейін ішінара немесе толық бүктелмей орнатуға мүмкіндік береді* Стент материалы-нитинол* Жабын материалы-екі қабатты e-PTFE мембранасы-аневризма қуысына ағып кетудің (эндоликтердің) дамуына жол бермейді; 2 қабатта көлденең орналасқан созылған политетрафторэтилен стент-графт материалының таралуына жол бермейді* Қолқаның ішкі қабатының бөліну қаупін азайту үшін стентті бекітуге арналған қосалқы бекітетін құрылғылардың (ілгектер, тістер және т. б.) болмауы* Жеткізуші катетердің проксимальды (қолқа) ұшынан дистальдыға дейін ашылу бағыты, проксимальды жабылмаған буын стент-графтты дәл орналастыру және мүшелерді қоректендіретін тамырлардың қабаттасу қаупін болдырмау үшін соңғы кезекте босатылады* Түзу Өлшемдері:Проксимальды диаметрі (D1) (мм): 20,22,24,26,28,30,32,34,36,38,40,42,44,46.Дистальды диаметрі (D2) (мм): 20,22,24,26,28,30,32,34,36,38,40,42,44,46.Жабық бөліктің жалпы ұзындығы (l1) (мм): 40,60,80,100,120,140,160,180,200.* Дистальды бөлікте тарылған өлшемдер:Проксимальды диаметрі (D1) (мм): 24,26,28,30,32,34,36,38,40,42,44,46.Дистальды диаметрі (D2) (мм): 20,22,24,26,28,30,32,34,36,38.Жабық бөліктің жалпы ұзындығы (l1) (мм): 120,140,160,180,200.* Жеткізу жүйесінің диаметрі ≥ 21 және ≤ 24 Fr.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</si>
  <si>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Микросфералар бөлшектердің диаметрінің 4 есе ұлғаюымен сұйықтықтарды сіңіре алады, бұл көлемнің 64 есе ұлғаюына сәйкес келеді. Бөлшектердің мөлшерінің ұлғаюы олардың қанмен, контрастты ортамен немесе тұзды ерітіндімен байланыста болған кезде пайда болады. Ісінуден кейін микросфералар жасалған полимердің қасиеттеріне байланысты олардың мөлшері дәрілік препараттың "сәулеленуінен" кейін де тұрақты болып қалады. Полимердің жоғары сіңіргіштігі, мысалы, 25 мг гепасфераларға 75 мг доксорубицинге дейін сорбциялауға мүмкіндік береді. Бұл сорбция тек иондық өзара әрекеттесудің арқасында ғана емес, микросфераның бүкіл көлемінде жүретіндігіне байланысты. HepaSphere микросфераларын 0,9% NaCl сулы ерітіндісінде сұйылтылған лиофилизацияланған доксорубицин гидрохлоридімен жүктеу сфералардың мөлшеріне қарамастан 60 минутты алады. Микросфераларды эринотеканмен, митомицинмен, оксалиплатинмен, гемзармен және басқа препараттармен қанықтыруға болады. Олардың икемділігінің арқасында микросфералар уақытша деформациялануы мүмкін, бұл оларға кішкентай диаметрлі катетерлерде кедергісіз қозғалуға мүмкіндік береді. Гидрофильді, серпімді, сығылу қабілеті 80% дейін. Дәрілік препаратты сіңіру мүмкіндігі, бұл ретте көлемі 64 есе ұлғаяды, содан кейін оны бөлшектердің диаметрін төмендетпей жеткізу орнында біртіндеп сәулелендіреді. Арнайы жасалған сфералық эмболизат, оның әр бөлшегі мақсатты тамырдың диаметріне толық сәйкес келеді және осылайша тиісті эмболизацияны қамтамасыз етеді. Катетер арқылы және ыдыстың ішінде бөлшектердің бір-біріне жабысуына жол бермейтін гидрофильді бет. Шағын диаметрлі катетерлер арқылы кедергісіз қозғалу үшін бөлшектердің уақытша деформациялануына мүмкіндік беретін серпімділік. өндіріс үшін арнайы жоғары адсорбциялық полимер қолданылады. Кеңейтілетін микросфералар құрғақ түрінде 25 мг және 50 мг бөтелкелерде жеткізіледі. құрғақ түрдегі бөлшектердің мөлшері 30-дан 200 мкм-ге дейін. (30-60, 50-100,100-150,150-200) қаныққан түрдегі бөлшектердің мөлшері 120-дан 800 мкм-ге дейін.(120-240,200-400,400-600,600-800).Ішіндегі микрокатетерлермен үйлесімділік. Диаметрі (дюйм) ≥ 0,021-ден ≥ 0,027-ге дейін.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</si>
  <si>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Мықын артерияларын стенттеуге арналған. Стент-графт қысу әдісімен шар катетеріне орнатылады. Үйлесімді өткізгіш, ең көбі-0,035 дюйм. Тікелей пішінді стент, матрицалық. Құрылымды біріктіру үшін стент лазерлік кесу әдісімен бір түтіктен кесіледі. Жоғары радиалды беріктік.Стент-графт ұзындығы, мм, 16; 26; 37; 38; 58.Стент-графт диаметрі, мм, 5; 6; 7; 8; 9; 10; 12.Стенттің қысқаруы 7% - дан аспайды.Проксимальды және дистальды иықтың ұзындығы 6 мм - ден аспайды. Баллонды толтырудың номиналды қысымы, кемінде 8 атм. Алшақтықтың болжамды қысымы -12 атм. Стент материалы 316L тот баспайтын болат. стентті PTFE Қос қабатына инкапсуляциялау. PTFE қабаты кеуекті, 40 микроннан аспайды. Ашылған кезде цилиндр мен стент-графттың біркелкі кеңеюі. Постдилатация мүмкіндігі. Ұзартылған тар учаскелер мен тығыз зақымданулар арқылы өткізу мүмкіндігі. Атравматикалық ұшы.Рентгендік контрастты маркерлер саны, кемінде 2 дана.Цилиндрді және басқа интервенциялық құралдарды толтыруға арналған құрылғыны қосуға арналған қосқыш.Дефляция уақыты 65 секундтан аспайды. Катетердің ұзындығы -80, 135 см.</t>
  </si>
  <si>
    <t>Атеросклеротикалық артерия ауруы бар емделушілерде атеросклеротикалық зақымданудың жаңа тарылуынан және рестеноздан туындаған субоптимальды тері астындағы транслюминальды ангиопластикадан (PTRA) кейін және анықтамалық тамыр диаметрі 5,00 мм болатын өт жолындағы қатерлі ісіктерді паллиациялау үшін қолдану үшін көрсетілген.тері астына жарамды емделушілерде 7,00 мм дейін транслюминальды ангиопластика (PTA) және стенттеу процедуралары. 
Қол жетімді стент диаметрлері (мм): 5.00, 6.00, 7.00, ауытқу: ± 5%; Қол жетімді стент ұзындығы (мм): 12, 15, 18; ауытқу: ± 0.3 мм; қолданылатын катетер ұзындығы (тиімді ұзындық): 1500 мм ± 20 мм; катетердің жалпы ұзындығы: 1570 мм ± 20 мм; Дистальды біліктің сыртқы диаметрі: 1.08±0.02 мм; проксимальды біліктің Сыртқы диаметрі: 0.730 +0.046/-0.010 мм; Стент: гибридті конструкциядағы жіксіз құбырлардан лазермен кесілген кобальт пен хром қосылған L605 Электрмен жылтыратылған қорытпасы; стентті жеткізуге арналған Баллон: жартылай үйлесімді, полиамидті баллон, стенттен номиналды 1 мм ұзын. Орнатылатын стенттің ұзындығы мен орналасуы радио мөлдір маркерлермен анықталады.Жеткізуші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 өндірушіден шыққан сертификат;Тауар ҚР заңнамасына сәйкес таңбалануы тиіс.</t>
  </si>
  <si>
    <t>дана</t>
  </si>
  <si>
    <t>орау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</si>
</sst>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2">
    <font>
      <sz val="11"/>
      <color theme="1"/>
      <name val="Calibri"/>
      <family val="2"/>
    </font>
    <font>
      <sz val="11"/>
      <color indexed="8"/>
      <name val="Calibri"/>
      <family val="2"/>
    </font>
    <font>
      <sz val="12"/>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2"/>
      <color indexed="8"/>
      <name val="Calibri"/>
      <family val="2"/>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theme="1"/>
      <name val="Calibri"/>
      <family val="2"/>
    </font>
    <font>
      <sz val="12"/>
      <color theme="1"/>
      <name val="Times New Roman"/>
      <family val="1"/>
    </font>
    <font>
      <b/>
      <sz val="12"/>
      <color theme="1"/>
      <name val="Times New Roman"/>
      <family val="1"/>
    </font>
    <font>
      <b/>
      <sz val="12"/>
      <color rgb="FF000000"/>
      <name val="Times New Roman"/>
      <family val="1"/>
    </font>
    <font>
      <sz val="12"/>
      <color theme="1"/>
      <name val="Calibri"/>
      <family val="2"/>
    </font>
    <font>
      <sz val="12"/>
      <color rgb="FF000000"/>
      <name val="Times New Roman"/>
      <family val="1"/>
    </font>
    <font>
      <b/>
      <sz val="14"/>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Border="0" applyProtection="0">
      <alignment horizontal="left" vertical="top"/>
    </xf>
    <xf numFmtId="0" fontId="33" fillId="0" borderId="0" applyNumberFormat="0" applyBorder="0" applyProtection="0">
      <alignment horizontal="left" vertical="top"/>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0" fillId="32" borderId="0" applyNumberFormat="0" applyBorder="0" applyAlignment="0" applyProtection="0"/>
  </cellStyleXfs>
  <cellXfs count="49">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51" fillId="33" borderId="10" xfId="0" applyFont="1" applyFill="1" applyBorder="1" applyAlignment="1">
      <alignment horizontal="center" vertical="center"/>
    </xf>
    <xf numFmtId="0" fontId="52" fillId="33" borderId="0" xfId="0" applyFont="1" applyFill="1" applyAlignment="1">
      <alignment horizontal="center" vertical="center"/>
    </xf>
    <xf numFmtId="0" fontId="52" fillId="33" borderId="0" xfId="0" applyFont="1" applyFill="1" applyBorder="1" applyAlignment="1">
      <alignment horizontal="center" vertical="center"/>
    </xf>
    <xf numFmtId="0" fontId="52" fillId="33" borderId="0" xfId="0" applyFont="1" applyFill="1" applyAlignment="1">
      <alignment horizontal="center"/>
    </xf>
    <xf numFmtId="0" fontId="52" fillId="33" borderId="0" xfId="0" applyFont="1" applyFill="1" applyBorder="1" applyAlignment="1">
      <alignment horizontal="center"/>
    </xf>
    <xf numFmtId="0" fontId="52" fillId="33" borderId="10" xfId="0" applyFont="1" applyFill="1" applyBorder="1" applyAlignment="1">
      <alignment horizontal="center"/>
    </xf>
    <xf numFmtId="2" fontId="52" fillId="33" borderId="11" xfId="0" applyNumberFormat="1"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3" fillId="33" borderId="0" xfId="0" applyFont="1" applyFill="1" applyAlignment="1">
      <alignment horizontal="center" vertical="center"/>
    </xf>
    <xf numFmtId="0" fontId="53" fillId="33" borderId="0" xfId="0" applyFont="1" applyFill="1" applyAlignment="1">
      <alignment/>
    </xf>
    <xf numFmtId="0" fontId="2" fillId="33" borderId="12" xfId="56" applyFont="1" applyFill="1" applyBorder="1" applyAlignment="1">
      <alignment horizontal="center" vertical="center" wrapText="1"/>
      <protection/>
    </xf>
    <xf numFmtId="0" fontId="54" fillId="33" borderId="12" xfId="0" applyFont="1" applyFill="1" applyBorder="1" applyAlignment="1">
      <alignment horizontal="center" vertical="center"/>
    </xf>
    <xf numFmtId="0" fontId="55" fillId="33" borderId="12" xfId="0" applyFont="1" applyFill="1" applyBorder="1" applyAlignment="1">
      <alignment horizontal="center" vertical="center"/>
    </xf>
    <xf numFmtId="4" fontId="55" fillId="33" borderId="12" xfId="0" applyNumberFormat="1" applyFont="1" applyFill="1" applyBorder="1" applyAlignment="1">
      <alignment horizontal="center" vertical="center"/>
    </xf>
    <xf numFmtId="4" fontId="2" fillId="33" borderId="12" xfId="56" applyNumberFormat="1" applyFont="1" applyFill="1" applyBorder="1" applyAlignment="1">
      <alignment horizontal="center" vertical="center" wrapText="1"/>
      <protection/>
    </xf>
    <xf numFmtId="4" fontId="2" fillId="33" borderId="12" xfId="56" applyNumberFormat="1" applyFont="1" applyFill="1" applyBorder="1" applyAlignment="1">
      <alignment vertical="center" wrapText="1"/>
      <protection/>
    </xf>
    <xf numFmtId="0" fontId="52" fillId="33" borderId="0" xfId="0" applyFont="1" applyFill="1" applyAlignment="1">
      <alignment horizontal="left" vertical="center"/>
    </xf>
    <xf numFmtId="0" fontId="2" fillId="0" borderId="12" xfId="0" applyFont="1" applyFill="1" applyBorder="1" applyAlignment="1">
      <alignment horizontal="left" vertical="center" wrapText="1"/>
    </xf>
    <xf numFmtId="0" fontId="54" fillId="33" borderId="12" xfId="0" applyFont="1" applyFill="1" applyBorder="1" applyAlignment="1">
      <alignment horizontal="left" vertical="center"/>
    </xf>
    <xf numFmtId="0" fontId="2" fillId="33" borderId="12" xfId="56" applyFont="1" applyFill="1" applyBorder="1" applyAlignment="1">
      <alignment horizontal="left" vertical="center" wrapText="1"/>
      <protection/>
    </xf>
    <xf numFmtId="0" fontId="51" fillId="33" borderId="0" xfId="0" applyFont="1" applyFill="1" applyBorder="1" applyAlignment="1">
      <alignment horizontal="center" vertical="center"/>
    </xf>
    <xf numFmtId="0" fontId="56" fillId="33" borderId="12" xfId="0" applyFont="1" applyFill="1" applyBorder="1" applyAlignment="1">
      <alignment horizontal="center" vertical="center"/>
    </xf>
    <xf numFmtId="4" fontId="56" fillId="33" borderId="12" xfId="0" applyNumberFormat="1" applyFont="1" applyFill="1" applyBorder="1" applyAlignment="1">
      <alignment horizontal="center" vertical="center" wrapText="1"/>
    </xf>
    <xf numFmtId="0" fontId="56" fillId="33" borderId="12" xfId="0" applyFont="1" applyFill="1" applyBorder="1" applyAlignment="1">
      <alignment horizontal="center" vertical="center"/>
    </xf>
    <xf numFmtId="4" fontId="56" fillId="33" borderId="12" xfId="0" applyNumberFormat="1" applyFont="1" applyFill="1" applyBorder="1" applyAlignment="1">
      <alignment horizontal="center" vertical="center" wrapText="1"/>
    </xf>
    <xf numFmtId="0" fontId="56" fillId="33" borderId="12" xfId="0" applyFont="1" applyFill="1" applyBorder="1" applyAlignment="1">
      <alignment horizontal="center" vertical="center"/>
    </xf>
    <xf numFmtId="0" fontId="2" fillId="0" borderId="12" xfId="0" applyFont="1" applyFill="1" applyBorder="1" applyAlignment="1">
      <alignment horizontal="left" vertical="top" wrapText="1"/>
    </xf>
    <xf numFmtId="0" fontId="57" fillId="33" borderId="0" xfId="0" applyFont="1" applyFill="1" applyAlignment="1">
      <alignment/>
    </xf>
    <xf numFmtId="0" fontId="56" fillId="33" borderId="11" xfId="0" applyFont="1" applyFill="1" applyBorder="1" applyAlignment="1">
      <alignment horizontal="center" vertical="center" wrapText="1"/>
    </xf>
    <xf numFmtId="0" fontId="57" fillId="33" borderId="0" xfId="0" applyFont="1" applyFill="1" applyAlignment="1">
      <alignment/>
    </xf>
    <xf numFmtId="43" fontId="55" fillId="33" borderId="12" xfId="0" applyNumberFormat="1" applyFont="1" applyFill="1" applyBorder="1" applyAlignment="1">
      <alignment vertical="center"/>
    </xf>
    <xf numFmtId="0" fontId="56" fillId="33" borderId="11" xfId="0" applyFont="1" applyFill="1" applyBorder="1" applyAlignment="1">
      <alignment horizontal="center" vertical="center" wrapText="1"/>
    </xf>
    <xf numFmtId="4" fontId="58" fillId="33" borderId="12" xfId="0" applyNumberFormat="1" applyFont="1" applyFill="1" applyBorder="1" applyAlignment="1">
      <alignment horizontal="center" vertical="center" wrapText="1"/>
    </xf>
    <xf numFmtId="4" fontId="56" fillId="33" borderId="12" xfId="0" applyNumberFormat="1"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49" fontId="60" fillId="33" borderId="0" xfId="68" applyNumberFormat="1" applyFont="1" applyFill="1" applyBorder="1" applyAlignment="1">
      <alignment horizontal="left" vertical="top" wrapText="1"/>
    </xf>
    <xf numFmtId="0" fontId="61" fillId="33" borderId="0" xfId="0" applyFont="1" applyFill="1" applyBorder="1" applyAlignment="1">
      <alignment horizontal="center"/>
    </xf>
    <xf numFmtId="0" fontId="56" fillId="33" borderId="12" xfId="0" applyFont="1" applyFill="1" applyBorder="1" applyAlignment="1">
      <alignment horizontal="center" vertical="center" wrapText="1"/>
    </xf>
    <xf numFmtId="0" fontId="58" fillId="33" borderId="12" xfId="0" applyFont="1" applyFill="1" applyBorder="1" applyAlignment="1">
      <alignment horizontal="center" vertical="center" wrapText="1"/>
    </xf>
    <xf numFmtId="49" fontId="54" fillId="33" borderId="16" xfId="68" applyNumberFormat="1" applyFont="1" applyFill="1" applyBorder="1" applyAlignment="1">
      <alignment horizontal="left" vertical="top" wrapText="1"/>
    </xf>
    <xf numFmtId="49" fontId="54" fillId="33" borderId="0" xfId="68" applyNumberFormat="1" applyFont="1" applyFill="1" applyBorder="1" applyAlignment="1">
      <alignment horizontal="left" vertical="top" wrapText="1"/>
    </xf>
    <xf numFmtId="0" fontId="59" fillId="33" borderId="0" xfId="0" applyFont="1" applyFill="1" applyBorder="1" applyAlignment="1">
      <alignment horizontal="center" vertical="center"/>
    </xf>
    <xf numFmtId="0" fontId="56" fillId="33" borderId="12" xfId="0" applyFont="1" applyFill="1" applyBorder="1" applyAlignment="1">
      <alignment horizontal="center"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tabSelected="1" view="pageBreakPreview" zoomScale="60" zoomScaleNormal="80" zoomScalePageLayoutView="0" workbookViewId="0" topLeftCell="A1">
      <pane ySplit="4" topLeftCell="A50" activePane="bottomLeft" state="frozen"/>
      <selection pane="topLeft" activeCell="A1" sqref="A1"/>
      <selection pane="bottomLeft" activeCell="L57" sqref="L57"/>
    </sheetView>
  </sheetViews>
  <sheetFormatPr defaultColWidth="9.140625" defaultRowHeight="15"/>
  <cols>
    <col min="1" max="1" width="7.8515625" style="31" customWidth="1"/>
    <col min="2" max="2" width="37.00390625" style="7" customWidth="1"/>
    <col min="3" max="3" width="181.8515625" style="7" customWidth="1"/>
    <col min="4" max="4" width="11.421875" style="12" customWidth="1"/>
    <col min="5" max="5" width="15.57421875" style="13" customWidth="1"/>
    <col min="6" max="6" width="16.140625" style="13" customWidth="1"/>
    <col min="7" max="7" width="25.7109375" style="33" customWidth="1"/>
    <col min="8" max="14" width="9.140625" style="1" customWidth="1"/>
    <col min="15" max="15" width="63.57421875" style="1" customWidth="1"/>
    <col min="16" max="16384" width="9.140625" style="1" customWidth="1"/>
  </cols>
  <sheetData>
    <row r="1" spans="3:6" ht="15.75">
      <c r="C1" s="42" t="s">
        <v>10</v>
      </c>
      <c r="D1" s="42"/>
      <c r="E1" s="42"/>
      <c r="F1" s="42"/>
    </row>
    <row r="2" spans="3:6" ht="15.75">
      <c r="C2" s="8"/>
      <c r="D2" s="6"/>
      <c r="E2" s="8"/>
      <c r="F2" s="9"/>
    </row>
    <row r="3" spans="1:9" ht="15">
      <c r="A3" s="43" t="s">
        <v>19</v>
      </c>
      <c r="B3" s="43" t="s">
        <v>6</v>
      </c>
      <c r="C3" s="44" t="s">
        <v>7</v>
      </c>
      <c r="D3" s="44" t="s">
        <v>9</v>
      </c>
      <c r="E3" s="36" t="s">
        <v>8</v>
      </c>
      <c r="F3" s="36" t="s">
        <v>17</v>
      </c>
      <c r="G3" s="37" t="s">
        <v>18</v>
      </c>
      <c r="H3" s="2"/>
      <c r="I3" s="3"/>
    </row>
    <row r="4" spans="1:9" ht="36.75" customHeight="1">
      <c r="A4" s="43"/>
      <c r="B4" s="43"/>
      <c r="C4" s="44"/>
      <c r="D4" s="44"/>
      <c r="E4" s="36"/>
      <c r="F4" s="36"/>
      <c r="G4" s="37"/>
      <c r="H4" s="2"/>
      <c r="I4" s="3"/>
    </row>
    <row r="5" spans="1:9" ht="126">
      <c r="A5" s="32">
        <v>1</v>
      </c>
      <c r="B5" s="21" t="s">
        <v>135</v>
      </c>
      <c r="C5" s="23" t="s">
        <v>210</v>
      </c>
      <c r="D5" s="14" t="s">
        <v>247</v>
      </c>
      <c r="E5" s="18">
        <v>10700</v>
      </c>
      <c r="F5" s="19">
        <v>15</v>
      </c>
      <c r="G5" s="28">
        <f>E5*F5</f>
        <v>160500</v>
      </c>
      <c r="H5" s="2"/>
      <c r="I5" s="3"/>
    </row>
    <row r="6" spans="1:9" ht="63">
      <c r="A6" s="32">
        <v>2</v>
      </c>
      <c r="B6" s="21" t="s">
        <v>136</v>
      </c>
      <c r="C6" s="23" t="s">
        <v>191</v>
      </c>
      <c r="D6" s="14" t="s">
        <v>247</v>
      </c>
      <c r="E6" s="18">
        <v>17391.780000000002</v>
      </c>
      <c r="F6" s="19">
        <v>40</v>
      </c>
      <c r="G6" s="28">
        <f aca="true" t="shared" si="0" ref="G6:G60">E6*F6</f>
        <v>695671.2000000001</v>
      </c>
      <c r="H6" s="2"/>
      <c r="I6" s="3"/>
    </row>
    <row r="7" spans="1:9" ht="63">
      <c r="A7" s="32">
        <v>3</v>
      </c>
      <c r="B7" s="21" t="s">
        <v>137</v>
      </c>
      <c r="C7" s="23" t="s">
        <v>192</v>
      </c>
      <c r="D7" s="14" t="s">
        <v>247</v>
      </c>
      <c r="E7" s="18">
        <v>32464.870000000003</v>
      </c>
      <c r="F7" s="19">
        <v>5</v>
      </c>
      <c r="G7" s="28">
        <f t="shared" si="0"/>
        <v>162324.35</v>
      </c>
      <c r="H7" s="2"/>
      <c r="I7" s="3"/>
    </row>
    <row r="8" spans="1:9" ht="63">
      <c r="A8" s="35">
        <v>4</v>
      </c>
      <c r="B8" s="21" t="s">
        <v>138</v>
      </c>
      <c r="C8" s="23" t="s">
        <v>211</v>
      </c>
      <c r="D8" s="14" t="s">
        <v>247</v>
      </c>
      <c r="E8" s="18">
        <v>214000</v>
      </c>
      <c r="F8" s="19">
        <v>1</v>
      </c>
      <c r="G8" s="28">
        <f t="shared" si="0"/>
        <v>214000</v>
      </c>
      <c r="H8" s="2"/>
      <c r="I8" s="3"/>
    </row>
    <row r="9" spans="1:9" ht="47.25">
      <c r="A9" s="35">
        <v>5</v>
      </c>
      <c r="B9" s="21" t="s">
        <v>139</v>
      </c>
      <c r="C9" s="23" t="s">
        <v>212</v>
      </c>
      <c r="D9" s="14" t="s">
        <v>247</v>
      </c>
      <c r="E9" s="18">
        <v>35845</v>
      </c>
      <c r="F9" s="19">
        <v>1</v>
      </c>
      <c r="G9" s="28">
        <f t="shared" si="0"/>
        <v>35845</v>
      </c>
      <c r="H9" s="2"/>
      <c r="I9" s="3"/>
    </row>
    <row r="10" spans="1:9" ht="110.25">
      <c r="A10" s="35">
        <v>6</v>
      </c>
      <c r="B10" s="21" t="s">
        <v>140</v>
      </c>
      <c r="C10" s="23" t="s">
        <v>193</v>
      </c>
      <c r="D10" s="14" t="s">
        <v>247</v>
      </c>
      <c r="E10" s="18">
        <v>48150</v>
      </c>
      <c r="F10" s="19">
        <v>40</v>
      </c>
      <c r="G10" s="28">
        <f t="shared" si="0"/>
        <v>1926000</v>
      </c>
      <c r="H10" s="2"/>
      <c r="I10" s="3"/>
    </row>
    <row r="11" spans="1:9" ht="78.75">
      <c r="A11" s="35">
        <v>7</v>
      </c>
      <c r="B11" s="21" t="s">
        <v>141</v>
      </c>
      <c r="C11" s="23" t="s">
        <v>194</v>
      </c>
      <c r="D11" s="14" t="s">
        <v>247</v>
      </c>
      <c r="E11" s="18">
        <v>48150</v>
      </c>
      <c r="F11" s="19">
        <v>35</v>
      </c>
      <c r="G11" s="28">
        <f t="shared" si="0"/>
        <v>1685250</v>
      </c>
      <c r="H11" s="2"/>
      <c r="I11" s="3"/>
    </row>
    <row r="12" spans="1:9" ht="141.75">
      <c r="A12" s="35">
        <v>8</v>
      </c>
      <c r="B12" s="21" t="s">
        <v>142</v>
      </c>
      <c r="C12" s="23" t="s">
        <v>213</v>
      </c>
      <c r="D12" s="14" t="s">
        <v>247</v>
      </c>
      <c r="E12" s="18">
        <v>69550</v>
      </c>
      <c r="F12" s="19">
        <v>35</v>
      </c>
      <c r="G12" s="28">
        <f t="shared" si="0"/>
        <v>2434250</v>
      </c>
      <c r="H12" s="2"/>
      <c r="I12" s="3"/>
    </row>
    <row r="13" spans="1:9" ht="110.25">
      <c r="A13" s="35">
        <v>9</v>
      </c>
      <c r="B13" s="21" t="s">
        <v>143</v>
      </c>
      <c r="C13" s="23" t="s">
        <v>214</v>
      </c>
      <c r="D13" s="14" t="s">
        <v>247</v>
      </c>
      <c r="E13" s="18">
        <v>35943.44</v>
      </c>
      <c r="F13" s="19">
        <v>120</v>
      </c>
      <c r="G13" s="28">
        <f t="shared" si="0"/>
        <v>4313212.800000001</v>
      </c>
      <c r="H13" s="2"/>
      <c r="I13" s="3"/>
    </row>
    <row r="14" spans="1:9" ht="78.75">
      <c r="A14" s="35">
        <v>10</v>
      </c>
      <c r="B14" s="21" t="s">
        <v>144</v>
      </c>
      <c r="C14" s="23" t="s">
        <v>215</v>
      </c>
      <c r="D14" s="14" t="s">
        <v>247</v>
      </c>
      <c r="E14" s="18">
        <v>47080</v>
      </c>
      <c r="F14" s="19">
        <v>30</v>
      </c>
      <c r="G14" s="28">
        <f t="shared" si="0"/>
        <v>1412400</v>
      </c>
      <c r="H14" s="2"/>
      <c r="I14" s="3"/>
    </row>
    <row r="15" spans="1:9" ht="63">
      <c r="A15" s="35">
        <v>11</v>
      </c>
      <c r="B15" s="21" t="s">
        <v>145</v>
      </c>
      <c r="C15" s="23" t="s">
        <v>195</v>
      </c>
      <c r="D15" s="14" t="s">
        <v>247</v>
      </c>
      <c r="E15" s="18">
        <v>230050</v>
      </c>
      <c r="F15" s="19">
        <v>1</v>
      </c>
      <c r="G15" s="28">
        <f t="shared" si="0"/>
        <v>230050</v>
      </c>
      <c r="H15" s="2"/>
      <c r="I15" s="3"/>
    </row>
    <row r="16" spans="1:9" ht="299.25">
      <c r="A16" s="35">
        <v>12</v>
      </c>
      <c r="B16" s="21" t="s">
        <v>146</v>
      </c>
      <c r="C16" s="23" t="s">
        <v>216</v>
      </c>
      <c r="D16" s="14" t="s">
        <v>247</v>
      </c>
      <c r="E16" s="18">
        <v>57512.5</v>
      </c>
      <c r="F16" s="19">
        <v>90</v>
      </c>
      <c r="G16" s="28">
        <f t="shared" si="0"/>
        <v>5176125</v>
      </c>
      <c r="H16" s="2"/>
      <c r="I16" s="3"/>
    </row>
    <row r="17" spans="1:9" ht="94.5">
      <c r="A17" s="35">
        <v>13</v>
      </c>
      <c r="B17" s="21" t="s">
        <v>147</v>
      </c>
      <c r="C17" s="23" t="s">
        <v>196</v>
      </c>
      <c r="D17" s="14" t="s">
        <v>247</v>
      </c>
      <c r="E17" s="18">
        <v>47861.100000000006</v>
      </c>
      <c r="F17" s="19">
        <v>5</v>
      </c>
      <c r="G17" s="28">
        <f t="shared" si="0"/>
        <v>239305.50000000003</v>
      </c>
      <c r="H17" s="2"/>
      <c r="I17" s="3"/>
    </row>
    <row r="18" spans="1:9" ht="126">
      <c r="A18" s="35">
        <v>14</v>
      </c>
      <c r="B18" s="21" t="s">
        <v>148</v>
      </c>
      <c r="C18" s="23" t="s">
        <v>217</v>
      </c>
      <c r="D18" s="14" t="s">
        <v>247</v>
      </c>
      <c r="E18" s="18">
        <v>15408</v>
      </c>
      <c r="F18" s="19">
        <v>40</v>
      </c>
      <c r="G18" s="28">
        <f t="shared" si="0"/>
        <v>616320</v>
      </c>
      <c r="H18" s="2"/>
      <c r="I18" s="3"/>
    </row>
    <row r="19" spans="1:9" ht="94.5">
      <c r="A19" s="35">
        <v>15</v>
      </c>
      <c r="B19" s="21" t="s">
        <v>149</v>
      </c>
      <c r="C19" s="23" t="s">
        <v>197</v>
      </c>
      <c r="D19" s="14" t="s">
        <v>247</v>
      </c>
      <c r="E19" s="18">
        <v>69550</v>
      </c>
      <c r="F19" s="19">
        <v>2</v>
      </c>
      <c r="G19" s="28">
        <f t="shared" si="0"/>
        <v>139100</v>
      </c>
      <c r="H19" s="2"/>
      <c r="I19" s="3"/>
    </row>
    <row r="20" spans="1:9" ht="126">
      <c r="A20" s="35">
        <v>16</v>
      </c>
      <c r="B20" s="21" t="s">
        <v>150</v>
      </c>
      <c r="C20" s="23" t="s">
        <v>218</v>
      </c>
      <c r="D20" s="14" t="s">
        <v>247</v>
      </c>
      <c r="E20" s="18">
        <v>249203</v>
      </c>
      <c r="F20" s="19">
        <v>3</v>
      </c>
      <c r="G20" s="28">
        <f t="shared" si="0"/>
        <v>747609</v>
      </c>
      <c r="H20" s="2"/>
      <c r="I20" s="3"/>
    </row>
    <row r="21" spans="1:9" ht="78.75">
      <c r="A21" s="35">
        <v>17</v>
      </c>
      <c r="B21" s="21" t="s">
        <v>151</v>
      </c>
      <c r="C21" s="23" t="s">
        <v>219</v>
      </c>
      <c r="D21" s="14" t="s">
        <v>247</v>
      </c>
      <c r="E21" s="18">
        <v>289863</v>
      </c>
      <c r="F21" s="19">
        <v>3</v>
      </c>
      <c r="G21" s="28">
        <f t="shared" si="0"/>
        <v>869589</v>
      </c>
      <c r="H21" s="2"/>
      <c r="I21" s="3"/>
    </row>
    <row r="22" spans="1:9" ht="173.25">
      <c r="A22" s="35">
        <v>18</v>
      </c>
      <c r="B22" s="21" t="s">
        <v>152</v>
      </c>
      <c r="C22" s="23" t="s">
        <v>220</v>
      </c>
      <c r="D22" s="14" t="s">
        <v>247</v>
      </c>
      <c r="E22" s="18">
        <v>42874.9</v>
      </c>
      <c r="F22" s="19">
        <v>80</v>
      </c>
      <c r="G22" s="28">
        <f t="shared" si="0"/>
        <v>3429992</v>
      </c>
      <c r="H22" s="2"/>
      <c r="I22" s="3"/>
    </row>
    <row r="23" spans="1:9" ht="141.75">
      <c r="A23" s="35">
        <v>19</v>
      </c>
      <c r="B23" s="21" t="s">
        <v>153</v>
      </c>
      <c r="C23" s="23" t="s">
        <v>221</v>
      </c>
      <c r="D23" s="14" t="s">
        <v>247</v>
      </c>
      <c r="E23" s="18">
        <v>41623</v>
      </c>
      <c r="F23" s="19">
        <v>35</v>
      </c>
      <c r="G23" s="28">
        <f t="shared" si="0"/>
        <v>1456805</v>
      </c>
      <c r="H23" s="2"/>
      <c r="I23" s="3"/>
    </row>
    <row r="24" spans="1:9" ht="126">
      <c r="A24" s="35">
        <v>20</v>
      </c>
      <c r="B24" s="21" t="s">
        <v>154</v>
      </c>
      <c r="C24" s="23" t="s">
        <v>222</v>
      </c>
      <c r="D24" s="14" t="s">
        <v>247</v>
      </c>
      <c r="E24" s="18">
        <v>56389</v>
      </c>
      <c r="F24" s="19">
        <v>10</v>
      </c>
      <c r="G24" s="28">
        <f t="shared" si="0"/>
        <v>563890</v>
      </c>
      <c r="H24" s="2"/>
      <c r="I24" s="3"/>
    </row>
    <row r="25" spans="1:9" ht="141.75">
      <c r="A25" s="35">
        <v>21</v>
      </c>
      <c r="B25" s="21" t="s">
        <v>155</v>
      </c>
      <c r="C25" s="23" t="s">
        <v>223</v>
      </c>
      <c r="D25" s="14" t="s">
        <v>247</v>
      </c>
      <c r="E25" s="18">
        <v>50290</v>
      </c>
      <c r="F25" s="19">
        <v>5</v>
      </c>
      <c r="G25" s="28">
        <f t="shared" si="0"/>
        <v>251450</v>
      </c>
      <c r="H25" s="2"/>
      <c r="I25" s="3"/>
    </row>
    <row r="26" spans="1:9" ht="141.75">
      <c r="A26" s="35">
        <v>22</v>
      </c>
      <c r="B26" s="21" t="s">
        <v>156</v>
      </c>
      <c r="C26" s="23" t="s">
        <v>224</v>
      </c>
      <c r="D26" s="14" t="s">
        <v>247</v>
      </c>
      <c r="E26" s="18">
        <v>50076</v>
      </c>
      <c r="F26" s="19">
        <v>5</v>
      </c>
      <c r="G26" s="28">
        <f t="shared" si="0"/>
        <v>250380</v>
      </c>
      <c r="H26" s="2"/>
      <c r="I26" s="3"/>
    </row>
    <row r="27" spans="1:9" ht="141.75">
      <c r="A27" s="35">
        <v>23</v>
      </c>
      <c r="B27" s="21" t="s">
        <v>157</v>
      </c>
      <c r="C27" s="23" t="s">
        <v>198</v>
      </c>
      <c r="D27" s="14" t="s">
        <v>247</v>
      </c>
      <c r="E27" s="18">
        <v>72867</v>
      </c>
      <c r="F27" s="19">
        <v>3</v>
      </c>
      <c r="G27" s="28">
        <f t="shared" si="0"/>
        <v>218601</v>
      </c>
      <c r="H27" s="2"/>
      <c r="I27" s="3"/>
    </row>
    <row r="28" spans="1:9" ht="94.5">
      <c r="A28" s="35">
        <v>24</v>
      </c>
      <c r="B28" s="21" t="s">
        <v>158</v>
      </c>
      <c r="C28" s="23" t="s">
        <v>199</v>
      </c>
      <c r="D28" s="14" t="s">
        <v>247</v>
      </c>
      <c r="E28" s="18">
        <v>12174.460000000001</v>
      </c>
      <c r="F28" s="19">
        <v>100</v>
      </c>
      <c r="G28" s="28">
        <f t="shared" si="0"/>
        <v>1217446</v>
      </c>
      <c r="H28" s="2"/>
      <c r="I28" s="3"/>
    </row>
    <row r="29" spans="1:9" ht="63">
      <c r="A29" s="35">
        <v>25</v>
      </c>
      <c r="B29" s="21" t="s">
        <v>159</v>
      </c>
      <c r="C29" s="23" t="s">
        <v>200</v>
      </c>
      <c r="D29" s="14" t="s">
        <v>247</v>
      </c>
      <c r="E29" s="18">
        <v>14124</v>
      </c>
      <c r="F29" s="19">
        <v>5</v>
      </c>
      <c r="G29" s="28">
        <f t="shared" si="0"/>
        <v>70620</v>
      </c>
      <c r="H29" s="2"/>
      <c r="I29" s="3"/>
    </row>
    <row r="30" spans="1:9" ht="126">
      <c r="A30" s="35">
        <v>26</v>
      </c>
      <c r="B30" s="21" t="s">
        <v>160</v>
      </c>
      <c r="C30" s="23" t="s">
        <v>225</v>
      </c>
      <c r="D30" s="14" t="s">
        <v>247</v>
      </c>
      <c r="E30" s="18">
        <v>107000</v>
      </c>
      <c r="F30" s="19">
        <v>15</v>
      </c>
      <c r="G30" s="28">
        <f t="shared" si="0"/>
        <v>1605000</v>
      </c>
      <c r="H30" s="2"/>
      <c r="I30" s="3"/>
    </row>
    <row r="31" spans="1:9" ht="78.75">
      <c r="A31" s="35">
        <v>27</v>
      </c>
      <c r="B31" s="21" t="s">
        <v>161</v>
      </c>
      <c r="C31" s="23" t="s">
        <v>201</v>
      </c>
      <c r="D31" s="14" t="s">
        <v>247</v>
      </c>
      <c r="E31" s="18">
        <v>96300</v>
      </c>
      <c r="F31" s="19">
        <v>1</v>
      </c>
      <c r="G31" s="28">
        <f t="shared" si="0"/>
        <v>96300</v>
      </c>
      <c r="H31" s="2"/>
      <c r="I31" s="3"/>
    </row>
    <row r="32" spans="1:9" ht="141.75">
      <c r="A32" s="35">
        <v>28</v>
      </c>
      <c r="B32" s="21" t="s">
        <v>162</v>
      </c>
      <c r="C32" s="23" t="s">
        <v>226</v>
      </c>
      <c r="D32" s="14" t="s">
        <v>247</v>
      </c>
      <c r="E32" s="18">
        <v>314580</v>
      </c>
      <c r="F32" s="19">
        <v>10</v>
      </c>
      <c r="G32" s="28">
        <f t="shared" si="0"/>
        <v>3145800</v>
      </c>
      <c r="H32" s="2"/>
      <c r="I32" s="3"/>
    </row>
    <row r="33" spans="1:9" ht="126">
      <c r="A33" s="35">
        <v>29</v>
      </c>
      <c r="B33" s="21" t="s">
        <v>163</v>
      </c>
      <c r="C33" s="23" t="s">
        <v>227</v>
      </c>
      <c r="D33" s="14" t="s">
        <v>247</v>
      </c>
      <c r="E33" s="18">
        <v>66340</v>
      </c>
      <c r="F33" s="19">
        <v>30</v>
      </c>
      <c r="G33" s="28">
        <f t="shared" si="0"/>
        <v>1990200</v>
      </c>
      <c r="H33" s="2"/>
      <c r="I33" s="3"/>
    </row>
    <row r="34" spans="1:9" ht="249.75" customHeight="1">
      <c r="A34" s="35">
        <v>30</v>
      </c>
      <c r="B34" s="21" t="s">
        <v>164</v>
      </c>
      <c r="C34" s="23" t="s">
        <v>228</v>
      </c>
      <c r="D34" s="14" t="s">
        <v>247</v>
      </c>
      <c r="E34" s="18">
        <v>350960</v>
      </c>
      <c r="F34" s="19">
        <v>3</v>
      </c>
      <c r="G34" s="28">
        <f t="shared" si="0"/>
        <v>1052880</v>
      </c>
      <c r="H34" s="2"/>
      <c r="I34" s="3"/>
    </row>
    <row r="35" spans="1:9" ht="315">
      <c r="A35" s="35">
        <v>31</v>
      </c>
      <c r="B35" s="21" t="s">
        <v>165</v>
      </c>
      <c r="C35" s="23" t="s">
        <v>229</v>
      </c>
      <c r="D35" s="14" t="s">
        <v>247</v>
      </c>
      <c r="E35" s="18">
        <v>251450.00000000003</v>
      </c>
      <c r="F35" s="19">
        <v>5</v>
      </c>
      <c r="G35" s="28">
        <f t="shared" si="0"/>
        <v>1257250.0000000002</v>
      </c>
      <c r="H35" s="2"/>
      <c r="I35" s="3"/>
    </row>
    <row r="36" spans="1:9" ht="110.25">
      <c r="A36" s="35">
        <v>32</v>
      </c>
      <c r="B36" s="21" t="s">
        <v>166</v>
      </c>
      <c r="C36" s="23" t="s">
        <v>230</v>
      </c>
      <c r="D36" s="14" t="s">
        <v>247</v>
      </c>
      <c r="E36" s="18">
        <v>267500</v>
      </c>
      <c r="F36" s="19">
        <v>10</v>
      </c>
      <c r="G36" s="28">
        <f t="shared" si="0"/>
        <v>2675000</v>
      </c>
      <c r="H36" s="2"/>
      <c r="I36" s="3"/>
    </row>
    <row r="37" spans="1:9" ht="126">
      <c r="A37" s="35">
        <v>33</v>
      </c>
      <c r="B37" s="21" t="s">
        <v>167</v>
      </c>
      <c r="C37" s="23" t="s">
        <v>202</v>
      </c>
      <c r="D37" s="14" t="s">
        <v>247</v>
      </c>
      <c r="E37" s="18">
        <v>262150</v>
      </c>
      <c r="F37" s="19">
        <v>10</v>
      </c>
      <c r="G37" s="28">
        <f t="shared" si="0"/>
        <v>2621500</v>
      </c>
      <c r="H37" s="2"/>
      <c r="I37" s="3"/>
    </row>
    <row r="38" spans="1:9" ht="189">
      <c r="A38" s="35">
        <v>34</v>
      </c>
      <c r="B38" s="21" t="s">
        <v>168</v>
      </c>
      <c r="C38" s="23" t="s">
        <v>231</v>
      </c>
      <c r="D38" s="14" t="s">
        <v>247</v>
      </c>
      <c r="E38" s="18">
        <v>208650</v>
      </c>
      <c r="F38" s="19">
        <v>15</v>
      </c>
      <c r="G38" s="28">
        <f t="shared" si="0"/>
        <v>3129750</v>
      </c>
      <c r="H38" s="2"/>
      <c r="I38" s="3"/>
    </row>
    <row r="39" spans="1:9" ht="252">
      <c r="A39" s="35">
        <v>35</v>
      </c>
      <c r="B39" s="21" t="s">
        <v>169</v>
      </c>
      <c r="C39" s="23" t="s">
        <v>232</v>
      </c>
      <c r="D39" s="14" t="s">
        <v>247</v>
      </c>
      <c r="E39" s="18">
        <v>165850</v>
      </c>
      <c r="F39" s="19">
        <v>10</v>
      </c>
      <c r="G39" s="28">
        <f t="shared" si="0"/>
        <v>1658500</v>
      </c>
      <c r="H39" s="2"/>
      <c r="I39" s="3"/>
    </row>
    <row r="40" spans="1:9" ht="63">
      <c r="A40" s="35">
        <v>36</v>
      </c>
      <c r="B40" s="21" t="s">
        <v>170</v>
      </c>
      <c r="C40" s="23" t="s">
        <v>233</v>
      </c>
      <c r="D40" s="14" t="s">
        <v>247</v>
      </c>
      <c r="E40" s="18">
        <v>192600</v>
      </c>
      <c r="F40" s="19">
        <v>1</v>
      </c>
      <c r="G40" s="28">
        <f t="shared" si="0"/>
        <v>192600</v>
      </c>
      <c r="H40" s="2"/>
      <c r="I40" s="3"/>
    </row>
    <row r="41" spans="1:9" ht="141.75">
      <c r="A41" s="35">
        <v>37</v>
      </c>
      <c r="B41" s="21" t="s">
        <v>171</v>
      </c>
      <c r="C41" s="23" t="s">
        <v>234</v>
      </c>
      <c r="D41" s="14" t="s">
        <v>247</v>
      </c>
      <c r="E41" s="18">
        <v>20437</v>
      </c>
      <c r="F41" s="19">
        <v>15</v>
      </c>
      <c r="G41" s="28">
        <f t="shared" si="0"/>
        <v>306555</v>
      </c>
      <c r="H41" s="2"/>
      <c r="I41" s="3"/>
    </row>
    <row r="42" spans="1:9" ht="189">
      <c r="A42" s="35">
        <v>38</v>
      </c>
      <c r="B42" s="21" t="s">
        <v>172</v>
      </c>
      <c r="C42" s="23" t="s">
        <v>235</v>
      </c>
      <c r="D42" s="14" t="s">
        <v>247</v>
      </c>
      <c r="E42" s="18">
        <v>21378.600000000002</v>
      </c>
      <c r="F42" s="19">
        <v>15</v>
      </c>
      <c r="G42" s="28">
        <f t="shared" si="0"/>
        <v>320679.00000000006</v>
      </c>
      <c r="H42" s="2"/>
      <c r="I42" s="3"/>
    </row>
    <row r="43" spans="1:9" ht="362.25">
      <c r="A43" s="35">
        <v>39</v>
      </c>
      <c r="B43" s="21" t="s">
        <v>173</v>
      </c>
      <c r="C43" s="23" t="s">
        <v>236</v>
      </c>
      <c r="D43" s="14" t="s">
        <v>247</v>
      </c>
      <c r="E43" s="18">
        <v>1444500</v>
      </c>
      <c r="F43" s="19">
        <v>1</v>
      </c>
      <c r="G43" s="28">
        <f t="shared" si="0"/>
        <v>1444500</v>
      </c>
      <c r="H43" s="2"/>
      <c r="I43" s="3"/>
    </row>
    <row r="44" spans="1:9" ht="236.25">
      <c r="A44" s="35">
        <v>40</v>
      </c>
      <c r="B44" s="21" t="s">
        <v>174</v>
      </c>
      <c r="C44" s="23" t="s">
        <v>203</v>
      </c>
      <c r="D44" s="14" t="s">
        <v>247</v>
      </c>
      <c r="E44" s="18">
        <v>251450.00000000003</v>
      </c>
      <c r="F44" s="19">
        <v>2</v>
      </c>
      <c r="G44" s="28">
        <f t="shared" si="0"/>
        <v>502900.00000000006</v>
      </c>
      <c r="H44" s="2"/>
      <c r="I44" s="3"/>
    </row>
    <row r="45" spans="1:9" ht="78.75">
      <c r="A45" s="35">
        <v>41</v>
      </c>
      <c r="B45" s="21" t="s">
        <v>175</v>
      </c>
      <c r="C45" s="23" t="s">
        <v>204</v>
      </c>
      <c r="D45" s="14" t="s">
        <v>247</v>
      </c>
      <c r="E45" s="18">
        <v>41697.9</v>
      </c>
      <c r="F45" s="19">
        <v>2</v>
      </c>
      <c r="G45" s="28">
        <f t="shared" si="0"/>
        <v>83395.8</v>
      </c>
      <c r="H45" s="2"/>
      <c r="I45" s="3"/>
    </row>
    <row r="46" spans="1:9" ht="31.5">
      <c r="A46" s="35">
        <v>42</v>
      </c>
      <c r="B46" s="21" t="s">
        <v>176</v>
      </c>
      <c r="C46" s="23" t="s">
        <v>205</v>
      </c>
      <c r="D46" s="14" t="s">
        <v>247</v>
      </c>
      <c r="E46" s="18">
        <v>10486</v>
      </c>
      <c r="F46" s="19">
        <v>2</v>
      </c>
      <c r="G46" s="28">
        <f t="shared" si="0"/>
        <v>20972</v>
      </c>
      <c r="H46" s="2"/>
      <c r="I46" s="3"/>
    </row>
    <row r="47" spans="1:9" ht="189">
      <c r="A47" s="35">
        <v>43</v>
      </c>
      <c r="B47" s="21" t="s">
        <v>177</v>
      </c>
      <c r="C47" s="23" t="s">
        <v>206</v>
      </c>
      <c r="D47" s="14" t="s">
        <v>247</v>
      </c>
      <c r="E47" s="18">
        <v>142310</v>
      </c>
      <c r="F47" s="19">
        <v>20</v>
      </c>
      <c r="G47" s="28">
        <f t="shared" si="0"/>
        <v>2846200</v>
      </c>
      <c r="H47" s="2"/>
      <c r="I47" s="3"/>
    </row>
    <row r="48" spans="1:9" ht="157.5">
      <c r="A48" s="35">
        <v>44</v>
      </c>
      <c r="B48" s="21" t="s">
        <v>178</v>
      </c>
      <c r="C48" s="23" t="s">
        <v>207</v>
      </c>
      <c r="D48" s="14" t="s">
        <v>247</v>
      </c>
      <c r="E48" s="18">
        <v>155150</v>
      </c>
      <c r="F48" s="19">
        <v>2</v>
      </c>
      <c r="G48" s="28">
        <f t="shared" si="0"/>
        <v>310300</v>
      </c>
      <c r="H48" s="2"/>
      <c r="I48" s="3"/>
    </row>
    <row r="49" spans="1:9" ht="94.5">
      <c r="A49" s="35">
        <v>45</v>
      </c>
      <c r="B49" s="21" t="s">
        <v>179</v>
      </c>
      <c r="C49" s="23" t="s">
        <v>208</v>
      </c>
      <c r="D49" s="14" t="s">
        <v>247</v>
      </c>
      <c r="E49" s="18">
        <v>89773</v>
      </c>
      <c r="F49" s="19">
        <v>5</v>
      </c>
      <c r="G49" s="28">
        <f t="shared" si="0"/>
        <v>448865</v>
      </c>
      <c r="H49" s="2"/>
      <c r="I49" s="3"/>
    </row>
    <row r="50" spans="1:9" ht="94.5">
      <c r="A50" s="35">
        <v>46</v>
      </c>
      <c r="B50" s="21" t="s">
        <v>180</v>
      </c>
      <c r="C50" s="23" t="s">
        <v>209</v>
      </c>
      <c r="D50" s="14" t="s">
        <v>247</v>
      </c>
      <c r="E50" s="18">
        <v>89773</v>
      </c>
      <c r="F50" s="19">
        <v>5</v>
      </c>
      <c r="G50" s="28">
        <f t="shared" si="0"/>
        <v>448865</v>
      </c>
      <c r="H50" s="2"/>
      <c r="I50" s="3"/>
    </row>
    <row r="51" spans="1:9" ht="110.25">
      <c r="A51" s="35">
        <v>47</v>
      </c>
      <c r="B51" s="21" t="s">
        <v>181</v>
      </c>
      <c r="C51" s="23" t="s">
        <v>237</v>
      </c>
      <c r="D51" s="14" t="s">
        <v>248</v>
      </c>
      <c r="E51" s="18">
        <v>282480</v>
      </c>
      <c r="F51" s="19">
        <v>1</v>
      </c>
      <c r="G51" s="28">
        <f t="shared" si="0"/>
        <v>282480</v>
      </c>
      <c r="H51" s="2"/>
      <c r="I51" s="3"/>
    </row>
    <row r="52" spans="1:9" ht="94.5">
      <c r="A52" s="35">
        <v>48</v>
      </c>
      <c r="B52" s="21" t="s">
        <v>182</v>
      </c>
      <c r="C52" s="23" t="s">
        <v>238</v>
      </c>
      <c r="D52" s="14" t="s">
        <v>247</v>
      </c>
      <c r="E52" s="18">
        <v>517880.00000000006</v>
      </c>
      <c r="F52" s="19">
        <v>10</v>
      </c>
      <c r="G52" s="28">
        <f t="shared" si="0"/>
        <v>5178800.000000001</v>
      </c>
      <c r="H52" s="2"/>
      <c r="I52" s="3"/>
    </row>
    <row r="53" spans="1:9" ht="94.5">
      <c r="A53" s="35">
        <v>49</v>
      </c>
      <c r="B53" s="21" t="s">
        <v>183</v>
      </c>
      <c r="C53" s="23" t="s">
        <v>239</v>
      </c>
      <c r="D53" s="14" t="s">
        <v>247</v>
      </c>
      <c r="E53" s="18">
        <v>695500</v>
      </c>
      <c r="F53" s="19">
        <v>2</v>
      </c>
      <c r="G53" s="28">
        <f t="shared" si="0"/>
        <v>1391000</v>
      </c>
      <c r="H53" s="2"/>
      <c r="I53" s="3"/>
    </row>
    <row r="54" spans="1:9" ht="110.25">
      <c r="A54" s="35">
        <v>50</v>
      </c>
      <c r="B54" s="21" t="s">
        <v>184</v>
      </c>
      <c r="C54" s="23" t="s">
        <v>240</v>
      </c>
      <c r="D54" s="14" t="s">
        <v>247</v>
      </c>
      <c r="E54" s="18">
        <v>485245</v>
      </c>
      <c r="F54" s="19">
        <v>10</v>
      </c>
      <c r="G54" s="28">
        <f t="shared" si="0"/>
        <v>4852450</v>
      </c>
      <c r="H54" s="2"/>
      <c r="I54" s="3"/>
    </row>
    <row r="55" spans="1:9" ht="141.75">
      <c r="A55" s="35">
        <v>51</v>
      </c>
      <c r="B55" s="21" t="s">
        <v>185</v>
      </c>
      <c r="C55" s="23" t="s">
        <v>241</v>
      </c>
      <c r="D55" s="14" t="s">
        <v>247</v>
      </c>
      <c r="E55" s="18">
        <v>78110</v>
      </c>
      <c r="F55" s="19">
        <v>2</v>
      </c>
      <c r="G55" s="28">
        <f t="shared" si="0"/>
        <v>156220</v>
      </c>
      <c r="H55" s="2"/>
      <c r="I55" s="3"/>
    </row>
    <row r="56" spans="1:9" ht="63">
      <c r="A56" s="35">
        <v>52</v>
      </c>
      <c r="B56" s="21" t="s">
        <v>186</v>
      </c>
      <c r="C56" s="23" t="s">
        <v>242</v>
      </c>
      <c r="D56" s="14" t="s">
        <v>247</v>
      </c>
      <c r="E56" s="18">
        <v>78217</v>
      </c>
      <c r="F56" s="19">
        <v>2</v>
      </c>
      <c r="G56" s="28">
        <f t="shared" si="0"/>
        <v>156434</v>
      </c>
      <c r="H56" s="2"/>
      <c r="I56" s="3"/>
    </row>
    <row r="57" spans="1:9" ht="386.25" customHeight="1">
      <c r="A57" s="35">
        <v>53</v>
      </c>
      <c r="B57" s="21" t="s">
        <v>187</v>
      </c>
      <c r="C57" s="23" t="s">
        <v>243</v>
      </c>
      <c r="D57" s="14" t="s">
        <v>247</v>
      </c>
      <c r="E57" s="18">
        <v>2247000</v>
      </c>
      <c r="F57" s="19">
        <v>1</v>
      </c>
      <c r="G57" s="28">
        <f t="shared" si="0"/>
        <v>2247000</v>
      </c>
      <c r="H57" s="2"/>
      <c r="I57" s="3"/>
    </row>
    <row r="58" spans="1:9" ht="264.75" customHeight="1">
      <c r="A58" s="35">
        <v>54</v>
      </c>
      <c r="B58" s="21" t="s">
        <v>188</v>
      </c>
      <c r="C58" s="23" t="s">
        <v>244</v>
      </c>
      <c r="D58" s="14" t="s">
        <v>247</v>
      </c>
      <c r="E58" s="18">
        <v>350853</v>
      </c>
      <c r="F58" s="19">
        <v>2</v>
      </c>
      <c r="G58" s="28">
        <f t="shared" si="0"/>
        <v>701706</v>
      </c>
      <c r="H58" s="2"/>
      <c r="I58" s="3"/>
    </row>
    <row r="59" spans="1:9" ht="110.25">
      <c r="A59" s="35">
        <v>55</v>
      </c>
      <c r="B59" s="21" t="s">
        <v>189</v>
      </c>
      <c r="C59" s="23" t="s">
        <v>245</v>
      </c>
      <c r="D59" s="14" t="s">
        <v>247</v>
      </c>
      <c r="E59" s="18">
        <v>1097820</v>
      </c>
      <c r="F59" s="19">
        <v>2</v>
      </c>
      <c r="G59" s="28">
        <f t="shared" si="0"/>
        <v>2195640</v>
      </c>
      <c r="H59" s="2"/>
      <c r="I59" s="3"/>
    </row>
    <row r="60" spans="1:9" ht="141.75">
      <c r="A60" s="35">
        <v>56</v>
      </c>
      <c r="B60" s="21" t="s">
        <v>190</v>
      </c>
      <c r="C60" s="23" t="s">
        <v>246</v>
      </c>
      <c r="D60" s="14" t="s">
        <v>248</v>
      </c>
      <c r="E60" s="18">
        <v>250000</v>
      </c>
      <c r="F60" s="19">
        <v>2</v>
      </c>
      <c r="G60" s="28">
        <f t="shared" si="0"/>
        <v>500000</v>
      </c>
      <c r="H60" s="2"/>
      <c r="I60" s="3"/>
    </row>
    <row r="61" spans="1:7" ht="18.75">
      <c r="A61" s="38" t="s">
        <v>13</v>
      </c>
      <c r="B61" s="39"/>
      <c r="C61" s="40"/>
      <c r="D61" s="10"/>
      <c r="E61" s="11"/>
      <c r="F61" s="11"/>
      <c r="G61" s="34">
        <f>SUM(G5:G60)</f>
        <v>72336477.65</v>
      </c>
    </row>
    <row r="63" spans="1:7" ht="15">
      <c r="A63" s="41" t="s">
        <v>12</v>
      </c>
      <c r="B63" s="41"/>
      <c r="C63" s="41"/>
      <c r="D63" s="41"/>
      <c r="E63" s="41"/>
      <c r="F63" s="41"/>
      <c r="G63" s="41"/>
    </row>
    <row r="64" spans="1:7" ht="15">
      <c r="A64" s="41"/>
      <c r="B64" s="41"/>
      <c r="C64" s="41"/>
      <c r="D64" s="41"/>
      <c r="E64" s="41"/>
      <c r="F64" s="41"/>
      <c r="G64" s="41"/>
    </row>
    <row r="65" spans="1:7" ht="15">
      <c r="A65" s="41"/>
      <c r="B65" s="41"/>
      <c r="C65" s="41"/>
      <c r="D65" s="41"/>
      <c r="E65" s="41"/>
      <c r="F65" s="41"/>
      <c r="G65" s="41"/>
    </row>
    <row r="66" spans="1:7" ht="15">
      <c r="A66" s="41"/>
      <c r="B66" s="41"/>
      <c r="C66" s="41"/>
      <c r="D66" s="41"/>
      <c r="E66" s="41"/>
      <c r="F66" s="41"/>
      <c r="G66" s="41"/>
    </row>
    <row r="67" spans="1:7" ht="15">
      <c r="A67" s="41"/>
      <c r="B67" s="41"/>
      <c r="C67" s="41"/>
      <c r="D67" s="41"/>
      <c r="E67" s="41"/>
      <c r="F67" s="41"/>
      <c r="G67" s="41"/>
    </row>
    <row r="68" spans="1:7" ht="15">
      <c r="A68" s="41"/>
      <c r="B68" s="41"/>
      <c r="C68" s="41"/>
      <c r="D68" s="41"/>
      <c r="E68" s="41"/>
      <c r="F68" s="41"/>
      <c r="G68" s="41"/>
    </row>
    <row r="69" spans="1:7" ht="15">
      <c r="A69" s="41"/>
      <c r="B69" s="41"/>
      <c r="C69" s="41"/>
      <c r="D69" s="41"/>
      <c r="E69" s="41"/>
      <c r="F69" s="41"/>
      <c r="G69" s="41"/>
    </row>
    <row r="70" spans="1:7" ht="15">
      <c r="A70" s="41"/>
      <c r="B70" s="41"/>
      <c r="C70" s="41"/>
      <c r="D70" s="41"/>
      <c r="E70" s="41"/>
      <c r="F70" s="41"/>
      <c r="G70" s="41"/>
    </row>
    <row r="71" spans="1:7" ht="15">
      <c r="A71" s="41"/>
      <c r="B71" s="41"/>
      <c r="C71" s="41"/>
      <c r="D71" s="41"/>
      <c r="E71" s="41"/>
      <c r="F71" s="41"/>
      <c r="G71" s="41"/>
    </row>
    <row r="72" spans="1:7" ht="15">
      <c r="A72" s="41"/>
      <c r="B72" s="41"/>
      <c r="C72" s="41"/>
      <c r="D72" s="41"/>
      <c r="E72" s="41"/>
      <c r="F72" s="41"/>
      <c r="G72" s="41"/>
    </row>
    <row r="73" spans="1:7" ht="15">
      <c r="A73" s="41"/>
      <c r="B73" s="41"/>
      <c r="C73" s="41"/>
      <c r="D73" s="41"/>
      <c r="E73" s="41"/>
      <c r="F73" s="41"/>
      <c r="G73" s="41"/>
    </row>
    <row r="74" spans="1:7" ht="15">
      <c r="A74" s="41"/>
      <c r="B74" s="41"/>
      <c r="C74" s="41"/>
      <c r="D74" s="41"/>
      <c r="E74" s="41"/>
      <c r="F74" s="41"/>
      <c r="G74" s="41"/>
    </row>
    <row r="75" spans="1:7" ht="15">
      <c r="A75" s="41"/>
      <c r="B75" s="41"/>
      <c r="C75" s="41"/>
      <c r="D75" s="41"/>
      <c r="E75" s="41"/>
      <c r="F75" s="41"/>
      <c r="G75" s="41"/>
    </row>
    <row r="76" spans="1:7" ht="15">
      <c r="A76" s="41"/>
      <c r="B76" s="41"/>
      <c r="C76" s="41"/>
      <c r="D76" s="41"/>
      <c r="E76" s="41"/>
      <c r="F76" s="41"/>
      <c r="G76" s="41"/>
    </row>
    <row r="77" spans="1:7" ht="15">
      <c r="A77" s="41"/>
      <c r="B77" s="41"/>
      <c r="C77" s="41"/>
      <c r="D77" s="41"/>
      <c r="E77" s="41"/>
      <c r="F77" s="41"/>
      <c r="G77" s="41"/>
    </row>
    <row r="78" spans="1:7" ht="15">
      <c r="A78" s="41"/>
      <c r="B78" s="41"/>
      <c r="C78" s="41"/>
      <c r="D78" s="41"/>
      <c r="E78" s="41"/>
      <c r="F78" s="41"/>
      <c r="G78" s="41"/>
    </row>
    <row r="79" spans="1:7" ht="15">
      <c r="A79" s="41"/>
      <c r="B79" s="41"/>
      <c r="C79" s="41"/>
      <c r="D79" s="41"/>
      <c r="E79" s="41"/>
      <c r="F79" s="41"/>
      <c r="G79" s="41"/>
    </row>
    <row r="80" spans="1:7" ht="15">
      <c r="A80" s="41"/>
      <c r="B80" s="41"/>
      <c r="C80" s="41"/>
      <c r="D80" s="41"/>
      <c r="E80" s="41"/>
      <c r="F80" s="41"/>
      <c r="G80" s="41"/>
    </row>
    <row r="81" spans="1:7" ht="15">
      <c r="A81" s="41"/>
      <c r="B81" s="41"/>
      <c r="C81" s="41"/>
      <c r="D81" s="41"/>
      <c r="E81" s="41"/>
      <c r="F81" s="41"/>
      <c r="G81" s="41"/>
    </row>
  </sheetData>
  <sheetProtection/>
  <autoFilter ref="A3:G61"/>
  <mergeCells count="10">
    <mergeCell ref="C1:F1"/>
    <mergeCell ref="A3:A4"/>
    <mergeCell ref="B3:B4"/>
    <mergeCell ref="C3:C4"/>
    <mergeCell ref="D3:D4"/>
    <mergeCell ref="E3:E4"/>
    <mergeCell ref="F3:F4"/>
    <mergeCell ref="G3:G4"/>
    <mergeCell ref="A61:C61"/>
    <mergeCell ref="A63:G81"/>
  </mergeCells>
  <dataValidations count="1">
    <dataValidation type="whole" allowBlank="1" showInputMessage="1" showErrorMessage="1" sqref="H3:H60">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G79"/>
  <sheetViews>
    <sheetView zoomScale="70" zoomScaleNormal="70" zoomScalePageLayoutView="0" workbookViewId="0" topLeftCell="A58">
      <selection activeCell="D5" sqref="D5:F60"/>
    </sheetView>
  </sheetViews>
  <sheetFormatPr defaultColWidth="9.140625" defaultRowHeight="15"/>
  <cols>
    <col min="2" max="2" width="24.57421875" style="0" customWidth="1"/>
    <col min="3" max="3" width="182.8515625" style="0" customWidth="1"/>
    <col min="4" max="4" width="12.00390625" style="0" customWidth="1"/>
    <col min="5" max="5" width="15.8515625" style="0" customWidth="1"/>
    <col min="6" max="6" width="16.57421875" style="0" customWidth="1"/>
    <col min="7" max="7" width="19.57421875" style="0" customWidth="1"/>
  </cols>
  <sheetData>
    <row r="1" spans="1:7" ht="18.75">
      <c r="A1" s="5"/>
      <c r="B1" s="47" t="s">
        <v>3</v>
      </c>
      <c r="C1" s="47"/>
      <c r="D1" s="47"/>
      <c r="E1" s="47"/>
      <c r="F1" s="47"/>
      <c r="G1" s="5"/>
    </row>
    <row r="2" spans="1:7" ht="15">
      <c r="A2" s="5"/>
      <c r="B2" s="20"/>
      <c r="C2" s="24"/>
      <c r="D2" s="24"/>
      <c r="E2" s="24"/>
      <c r="F2" s="4"/>
      <c r="G2" s="5"/>
    </row>
    <row r="3" spans="1:7" ht="15">
      <c r="A3" s="48" t="s">
        <v>20</v>
      </c>
      <c r="B3" s="43" t="s">
        <v>0</v>
      </c>
      <c r="C3" s="43" t="s">
        <v>1</v>
      </c>
      <c r="D3" s="43" t="s">
        <v>2</v>
      </c>
      <c r="E3" s="37" t="s">
        <v>4</v>
      </c>
      <c r="F3" s="37" t="s">
        <v>15</v>
      </c>
      <c r="G3" s="37" t="s">
        <v>16</v>
      </c>
    </row>
    <row r="4" spans="1:7" ht="15">
      <c r="A4" s="48"/>
      <c r="B4" s="43"/>
      <c r="C4" s="43"/>
      <c r="D4" s="43"/>
      <c r="E4" s="37"/>
      <c r="F4" s="37"/>
      <c r="G4" s="37"/>
    </row>
    <row r="5" spans="1:7" ht="151.5" customHeight="1">
      <c r="A5" s="25">
        <v>1</v>
      </c>
      <c r="B5" s="30" t="s">
        <v>22</v>
      </c>
      <c r="C5" s="21" t="s">
        <v>95</v>
      </c>
      <c r="D5" s="14" t="s">
        <v>14</v>
      </c>
      <c r="E5" s="18">
        <v>15</v>
      </c>
      <c r="F5" s="18">
        <v>10700</v>
      </c>
      <c r="G5" s="26">
        <f aca="true" t="shared" si="0" ref="G5:G60">E5*F5</f>
        <v>160500</v>
      </c>
    </row>
    <row r="6" spans="1:7" ht="110.25">
      <c r="A6" s="27">
        <v>2</v>
      </c>
      <c r="B6" s="30" t="s">
        <v>23</v>
      </c>
      <c r="C6" s="21" t="s">
        <v>78</v>
      </c>
      <c r="D6" s="14" t="s">
        <v>14</v>
      </c>
      <c r="E6" s="18">
        <v>40</v>
      </c>
      <c r="F6" s="18">
        <v>17391.780000000002</v>
      </c>
      <c r="G6" s="28">
        <f t="shared" si="0"/>
        <v>695671.2000000001</v>
      </c>
    </row>
    <row r="7" spans="1:7" ht="110.25">
      <c r="A7" s="27">
        <v>3</v>
      </c>
      <c r="B7" s="30" t="s">
        <v>24</v>
      </c>
      <c r="C7" s="21" t="s">
        <v>79</v>
      </c>
      <c r="D7" s="14" t="s">
        <v>14</v>
      </c>
      <c r="E7" s="18">
        <v>5</v>
      </c>
      <c r="F7" s="18">
        <v>32464.870000000003</v>
      </c>
      <c r="G7" s="28">
        <f t="shared" si="0"/>
        <v>162324.35</v>
      </c>
    </row>
    <row r="8" spans="1:7" ht="78.75">
      <c r="A8" s="29">
        <v>4</v>
      </c>
      <c r="B8" s="30" t="s">
        <v>25</v>
      </c>
      <c r="C8" s="21" t="s">
        <v>96</v>
      </c>
      <c r="D8" s="14" t="s">
        <v>14</v>
      </c>
      <c r="E8" s="18">
        <v>1</v>
      </c>
      <c r="F8" s="18">
        <v>214000</v>
      </c>
      <c r="G8" s="28">
        <f t="shared" si="0"/>
        <v>214000</v>
      </c>
    </row>
    <row r="9" spans="1:7" ht="63">
      <c r="A9" s="29">
        <v>5</v>
      </c>
      <c r="B9" s="30" t="s">
        <v>26</v>
      </c>
      <c r="C9" s="21" t="s">
        <v>131</v>
      </c>
      <c r="D9" s="14" t="s">
        <v>14</v>
      </c>
      <c r="E9" s="18">
        <v>1</v>
      </c>
      <c r="F9" s="18">
        <v>35845</v>
      </c>
      <c r="G9" s="28">
        <f t="shared" si="0"/>
        <v>35845</v>
      </c>
    </row>
    <row r="10" spans="1:7" ht="110.25">
      <c r="A10" s="29">
        <v>6</v>
      </c>
      <c r="B10" s="30" t="s">
        <v>27</v>
      </c>
      <c r="C10" s="21" t="s">
        <v>80</v>
      </c>
      <c r="D10" s="14" t="s">
        <v>14</v>
      </c>
      <c r="E10" s="18">
        <v>40</v>
      </c>
      <c r="F10" s="18">
        <v>48150</v>
      </c>
      <c r="G10" s="28">
        <f t="shared" si="0"/>
        <v>1926000</v>
      </c>
    </row>
    <row r="11" spans="1:7" ht="78.75">
      <c r="A11" s="29">
        <v>7</v>
      </c>
      <c r="B11" s="30" t="s">
        <v>28</v>
      </c>
      <c r="C11" s="21" t="s">
        <v>81</v>
      </c>
      <c r="D11" s="14" t="s">
        <v>14</v>
      </c>
      <c r="E11" s="18">
        <v>35</v>
      </c>
      <c r="F11" s="18">
        <v>48150</v>
      </c>
      <c r="G11" s="28">
        <f t="shared" si="0"/>
        <v>1685250</v>
      </c>
    </row>
    <row r="12" spans="1:7" ht="173.25">
      <c r="A12" s="29">
        <v>8</v>
      </c>
      <c r="B12" s="30" t="s">
        <v>29</v>
      </c>
      <c r="C12" s="21" t="s">
        <v>103</v>
      </c>
      <c r="D12" s="14" t="s">
        <v>14</v>
      </c>
      <c r="E12" s="18">
        <v>35</v>
      </c>
      <c r="F12" s="18">
        <v>69550</v>
      </c>
      <c r="G12" s="28">
        <f t="shared" si="0"/>
        <v>2434250</v>
      </c>
    </row>
    <row r="13" spans="1:7" ht="141.75">
      <c r="A13" s="29">
        <v>9</v>
      </c>
      <c r="B13" s="30" t="s">
        <v>30</v>
      </c>
      <c r="C13" s="21" t="s">
        <v>104</v>
      </c>
      <c r="D13" s="14" t="s">
        <v>14</v>
      </c>
      <c r="E13" s="18">
        <v>120</v>
      </c>
      <c r="F13" s="18">
        <v>35943.44</v>
      </c>
      <c r="G13" s="28">
        <f t="shared" si="0"/>
        <v>4313212.800000001</v>
      </c>
    </row>
    <row r="14" spans="1:7" ht="94.5">
      <c r="A14" s="29">
        <v>10</v>
      </c>
      <c r="B14" s="30" t="s">
        <v>31</v>
      </c>
      <c r="C14" s="21" t="s">
        <v>105</v>
      </c>
      <c r="D14" s="14" t="s">
        <v>14</v>
      </c>
      <c r="E14" s="18">
        <v>30</v>
      </c>
      <c r="F14" s="18">
        <v>47080</v>
      </c>
      <c r="G14" s="28">
        <f t="shared" si="0"/>
        <v>1412400</v>
      </c>
    </row>
    <row r="15" spans="1:7" ht="94.5">
      <c r="A15" s="29">
        <v>11</v>
      </c>
      <c r="B15" s="30" t="s">
        <v>32</v>
      </c>
      <c r="C15" s="21" t="s">
        <v>82</v>
      </c>
      <c r="D15" s="14" t="s">
        <v>14</v>
      </c>
      <c r="E15" s="18">
        <v>1</v>
      </c>
      <c r="F15" s="18">
        <v>230050</v>
      </c>
      <c r="G15" s="28">
        <f t="shared" si="0"/>
        <v>230050</v>
      </c>
    </row>
    <row r="16" spans="1:7" ht="315">
      <c r="A16" s="29">
        <v>12</v>
      </c>
      <c r="B16" s="30" t="s">
        <v>33</v>
      </c>
      <c r="C16" s="21" t="s">
        <v>132</v>
      </c>
      <c r="D16" s="14" t="s">
        <v>14</v>
      </c>
      <c r="E16" s="18">
        <v>90</v>
      </c>
      <c r="F16" s="18">
        <v>57512.5</v>
      </c>
      <c r="G16" s="28">
        <f t="shared" si="0"/>
        <v>5176125</v>
      </c>
    </row>
    <row r="17" spans="1:7" ht="110.25">
      <c r="A17" s="29">
        <v>13</v>
      </c>
      <c r="B17" s="30" t="s">
        <v>34</v>
      </c>
      <c r="C17" s="21" t="s">
        <v>83</v>
      </c>
      <c r="D17" s="14" t="s">
        <v>14</v>
      </c>
      <c r="E17" s="18">
        <v>5</v>
      </c>
      <c r="F17" s="18">
        <v>47861.100000000006</v>
      </c>
      <c r="G17" s="28">
        <f t="shared" si="0"/>
        <v>239305.50000000003</v>
      </c>
    </row>
    <row r="18" spans="1:7" ht="141.75">
      <c r="A18" s="29">
        <v>14</v>
      </c>
      <c r="B18" s="30" t="s">
        <v>35</v>
      </c>
      <c r="C18" s="21" t="s">
        <v>133</v>
      </c>
      <c r="D18" s="14" t="s">
        <v>14</v>
      </c>
      <c r="E18" s="18">
        <v>40</v>
      </c>
      <c r="F18" s="18">
        <v>15408</v>
      </c>
      <c r="G18" s="28">
        <f t="shared" si="0"/>
        <v>616320</v>
      </c>
    </row>
    <row r="19" spans="1:7" ht="110.25">
      <c r="A19" s="29">
        <v>15</v>
      </c>
      <c r="B19" s="30" t="s">
        <v>36</v>
      </c>
      <c r="C19" s="21" t="s">
        <v>84</v>
      </c>
      <c r="D19" s="14" t="s">
        <v>14</v>
      </c>
      <c r="E19" s="18">
        <v>2</v>
      </c>
      <c r="F19" s="18">
        <v>69550</v>
      </c>
      <c r="G19" s="28">
        <f t="shared" si="0"/>
        <v>139100</v>
      </c>
    </row>
    <row r="20" spans="1:7" ht="141.75">
      <c r="A20" s="29">
        <v>16</v>
      </c>
      <c r="B20" s="30" t="s">
        <v>37</v>
      </c>
      <c r="C20" s="21" t="s">
        <v>97</v>
      </c>
      <c r="D20" s="14" t="s">
        <v>14</v>
      </c>
      <c r="E20" s="18">
        <v>3</v>
      </c>
      <c r="F20" s="18">
        <v>249203</v>
      </c>
      <c r="G20" s="28">
        <f t="shared" si="0"/>
        <v>747609</v>
      </c>
    </row>
    <row r="21" spans="1:7" ht="94.5">
      <c r="A21" s="29">
        <v>17</v>
      </c>
      <c r="B21" s="30" t="s">
        <v>38</v>
      </c>
      <c r="C21" s="21" t="s">
        <v>98</v>
      </c>
      <c r="D21" s="14" t="s">
        <v>14</v>
      </c>
      <c r="E21" s="18">
        <v>3</v>
      </c>
      <c r="F21" s="18">
        <v>289863</v>
      </c>
      <c r="G21" s="28">
        <f t="shared" si="0"/>
        <v>869589</v>
      </c>
    </row>
    <row r="22" spans="1:7" ht="189">
      <c r="A22" s="29">
        <v>18</v>
      </c>
      <c r="B22" s="30" t="s">
        <v>39</v>
      </c>
      <c r="C22" s="21" t="s">
        <v>99</v>
      </c>
      <c r="D22" s="14" t="s">
        <v>14</v>
      </c>
      <c r="E22" s="18">
        <v>80</v>
      </c>
      <c r="F22" s="18">
        <v>42874.9</v>
      </c>
      <c r="G22" s="28">
        <f t="shared" si="0"/>
        <v>3429992</v>
      </c>
    </row>
    <row r="23" spans="1:7" ht="157.5">
      <c r="A23" s="29">
        <v>19</v>
      </c>
      <c r="B23" s="30" t="s">
        <v>40</v>
      </c>
      <c r="C23" s="21" t="s">
        <v>100</v>
      </c>
      <c r="D23" s="14" t="s">
        <v>14</v>
      </c>
      <c r="E23" s="18">
        <v>35</v>
      </c>
      <c r="F23" s="18">
        <v>41623</v>
      </c>
      <c r="G23" s="28">
        <f t="shared" si="0"/>
        <v>1456805</v>
      </c>
    </row>
    <row r="24" spans="1:7" ht="126">
      <c r="A24" s="29">
        <v>20</v>
      </c>
      <c r="B24" s="30" t="s">
        <v>41</v>
      </c>
      <c r="C24" s="21" t="s">
        <v>101</v>
      </c>
      <c r="D24" s="14" t="s">
        <v>14</v>
      </c>
      <c r="E24" s="18">
        <v>10</v>
      </c>
      <c r="F24" s="18">
        <v>56389</v>
      </c>
      <c r="G24" s="28">
        <f t="shared" si="0"/>
        <v>563890</v>
      </c>
    </row>
    <row r="25" spans="1:7" ht="141.75">
      <c r="A25" s="29">
        <v>21</v>
      </c>
      <c r="B25" s="30" t="s">
        <v>42</v>
      </c>
      <c r="C25" s="21" t="s">
        <v>102</v>
      </c>
      <c r="D25" s="14" t="s">
        <v>14</v>
      </c>
      <c r="E25" s="18">
        <v>5</v>
      </c>
      <c r="F25" s="18">
        <v>50290</v>
      </c>
      <c r="G25" s="28">
        <f t="shared" si="0"/>
        <v>251450</v>
      </c>
    </row>
    <row r="26" spans="1:7" ht="141.75">
      <c r="A26" s="29">
        <v>22</v>
      </c>
      <c r="B26" s="30" t="s">
        <v>43</v>
      </c>
      <c r="C26" s="21" t="s">
        <v>134</v>
      </c>
      <c r="D26" s="14" t="s">
        <v>14</v>
      </c>
      <c r="E26" s="18">
        <v>5</v>
      </c>
      <c r="F26" s="18">
        <v>50076</v>
      </c>
      <c r="G26" s="28">
        <f t="shared" si="0"/>
        <v>250380</v>
      </c>
    </row>
    <row r="27" spans="1:7" ht="141.75">
      <c r="A27" s="29">
        <v>23</v>
      </c>
      <c r="B27" s="30" t="s">
        <v>44</v>
      </c>
      <c r="C27" s="21" t="s">
        <v>123</v>
      </c>
      <c r="D27" s="14" t="s">
        <v>14</v>
      </c>
      <c r="E27" s="18">
        <v>3</v>
      </c>
      <c r="F27" s="18">
        <v>72867</v>
      </c>
      <c r="G27" s="28">
        <f t="shared" si="0"/>
        <v>218601</v>
      </c>
    </row>
    <row r="28" spans="1:7" ht="94.5">
      <c r="A28" s="29">
        <v>24</v>
      </c>
      <c r="B28" s="30" t="s">
        <v>45</v>
      </c>
      <c r="C28" s="21" t="s">
        <v>85</v>
      </c>
      <c r="D28" s="14" t="s">
        <v>14</v>
      </c>
      <c r="E28" s="18">
        <v>100</v>
      </c>
      <c r="F28" s="18">
        <v>12174.460000000001</v>
      </c>
      <c r="G28" s="28">
        <f t="shared" si="0"/>
        <v>1217446</v>
      </c>
    </row>
    <row r="29" spans="1:7" ht="78.75">
      <c r="A29" s="29">
        <v>25</v>
      </c>
      <c r="B29" s="30" t="s">
        <v>46</v>
      </c>
      <c r="C29" s="21" t="s">
        <v>86</v>
      </c>
      <c r="D29" s="14" t="s">
        <v>14</v>
      </c>
      <c r="E29" s="18">
        <v>5</v>
      </c>
      <c r="F29" s="18">
        <v>14124</v>
      </c>
      <c r="G29" s="28">
        <f t="shared" si="0"/>
        <v>70620</v>
      </c>
    </row>
    <row r="30" spans="1:7" ht="141.75">
      <c r="A30" s="29">
        <v>26</v>
      </c>
      <c r="B30" s="30" t="s">
        <v>47</v>
      </c>
      <c r="C30" s="21" t="s">
        <v>124</v>
      </c>
      <c r="D30" s="14" t="s">
        <v>14</v>
      </c>
      <c r="E30" s="18">
        <v>15</v>
      </c>
      <c r="F30" s="18">
        <v>107000</v>
      </c>
      <c r="G30" s="28">
        <f t="shared" si="0"/>
        <v>1605000</v>
      </c>
    </row>
    <row r="31" spans="1:7" ht="78.75">
      <c r="A31" s="29">
        <v>27</v>
      </c>
      <c r="B31" s="30" t="s">
        <v>48</v>
      </c>
      <c r="C31" s="21" t="s">
        <v>87</v>
      </c>
      <c r="D31" s="14" t="s">
        <v>14</v>
      </c>
      <c r="E31" s="18">
        <v>1</v>
      </c>
      <c r="F31" s="18">
        <v>96300</v>
      </c>
      <c r="G31" s="28">
        <f t="shared" si="0"/>
        <v>96300</v>
      </c>
    </row>
    <row r="32" spans="1:7" ht="157.5">
      <c r="A32" s="29">
        <v>28</v>
      </c>
      <c r="B32" s="30" t="s">
        <v>49</v>
      </c>
      <c r="C32" s="21" t="s">
        <v>125</v>
      </c>
      <c r="D32" s="14" t="s">
        <v>14</v>
      </c>
      <c r="E32" s="18">
        <v>10</v>
      </c>
      <c r="F32" s="18">
        <v>314580</v>
      </c>
      <c r="G32" s="28">
        <f t="shared" si="0"/>
        <v>3145800</v>
      </c>
    </row>
    <row r="33" spans="1:7" ht="173.25">
      <c r="A33" s="29">
        <v>29</v>
      </c>
      <c r="B33" s="30" t="s">
        <v>50</v>
      </c>
      <c r="C33" s="21" t="s">
        <v>126</v>
      </c>
      <c r="D33" s="14" t="s">
        <v>14</v>
      </c>
      <c r="E33" s="18">
        <v>30</v>
      </c>
      <c r="F33" s="18">
        <v>66340</v>
      </c>
      <c r="G33" s="28">
        <f t="shared" si="0"/>
        <v>1990200</v>
      </c>
    </row>
    <row r="34" spans="1:7" ht="299.25">
      <c r="A34" s="29">
        <v>30</v>
      </c>
      <c r="B34" s="30" t="s">
        <v>51</v>
      </c>
      <c r="C34" s="21" t="s">
        <v>106</v>
      </c>
      <c r="D34" s="14" t="s">
        <v>21</v>
      </c>
      <c r="E34" s="18">
        <v>3</v>
      </c>
      <c r="F34" s="18">
        <v>350960</v>
      </c>
      <c r="G34" s="28">
        <f t="shared" si="0"/>
        <v>1052880</v>
      </c>
    </row>
    <row r="35" spans="1:7" ht="346.5">
      <c r="A35" s="29">
        <v>31</v>
      </c>
      <c r="B35" s="30" t="s">
        <v>52</v>
      </c>
      <c r="C35" s="21" t="s">
        <v>88</v>
      </c>
      <c r="D35" s="14" t="s">
        <v>14</v>
      </c>
      <c r="E35" s="18">
        <v>5</v>
      </c>
      <c r="F35" s="18">
        <v>251450.00000000003</v>
      </c>
      <c r="G35" s="28">
        <f t="shared" si="0"/>
        <v>1257250.0000000002</v>
      </c>
    </row>
    <row r="36" spans="1:7" ht="126">
      <c r="A36" s="29">
        <v>32</v>
      </c>
      <c r="B36" s="30" t="s">
        <v>53</v>
      </c>
      <c r="C36" s="21" t="s">
        <v>107</v>
      </c>
      <c r="D36" s="14" t="s">
        <v>14</v>
      </c>
      <c r="E36" s="18">
        <v>10</v>
      </c>
      <c r="F36" s="18">
        <v>267500</v>
      </c>
      <c r="G36" s="28">
        <f t="shared" si="0"/>
        <v>2675000</v>
      </c>
    </row>
    <row r="37" spans="1:7" ht="110.25">
      <c r="A37" s="29">
        <v>33</v>
      </c>
      <c r="B37" s="30" t="s">
        <v>54</v>
      </c>
      <c r="C37" s="21" t="s">
        <v>89</v>
      </c>
      <c r="D37" s="14" t="s">
        <v>14</v>
      </c>
      <c r="E37" s="18">
        <v>10</v>
      </c>
      <c r="F37" s="18">
        <v>262150</v>
      </c>
      <c r="G37" s="28">
        <f t="shared" si="0"/>
        <v>2621500</v>
      </c>
    </row>
    <row r="38" spans="1:7" ht="220.5">
      <c r="A38" s="29">
        <v>34</v>
      </c>
      <c r="B38" s="30" t="s">
        <v>55</v>
      </c>
      <c r="C38" s="21" t="s">
        <v>108</v>
      </c>
      <c r="D38" s="14" t="s">
        <v>14</v>
      </c>
      <c r="E38" s="18">
        <v>15</v>
      </c>
      <c r="F38" s="18">
        <v>208650</v>
      </c>
      <c r="G38" s="28">
        <f t="shared" si="0"/>
        <v>3129750</v>
      </c>
    </row>
    <row r="39" spans="1:7" ht="299.25">
      <c r="A39" s="29">
        <v>35</v>
      </c>
      <c r="B39" s="30" t="s">
        <v>56</v>
      </c>
      <c r="C39" s="21" t="s">
        <v>90</v>
      </c>
      <c r="D39" s="14" t="s">
        <v>14</v>
      </c>
      <c r="E39" s="18">
        <v>10</v>
      </c>
      <c r="F39" s="18">
        <v>165850</v>
      </c>
      <c r="G39" s="28">
        <f t="shared" si="0"/>
        <v>1658500</v>
      </c>
    </row>
    <row r="40" spans="1:7" ht="63">
      <c r="A40" s="29">
        <v>36</v>
      </c>
      <c r="B40" s="30" t="s">
        <v>57</v>
      </c>
      <c r="C40" s="21" t="s">
        <v>127</v>
      </c>
      <c r="D40" s="14" t="s">
        <v>14</v>
      </c>
      <c r="E40" s="18">
        <v>1</v>
      </c>
      <c r="F40" s="18">
        <v>192600</v>
      </c>
      <c r="G40" s="28">
        <f t="shared" si="0"/>
        <v>192600</v>
      </c>
    </row>
    <row r="41" spans="1:7" ht="141.75">
      <c r="A41" s="29">
        <v>37</v>
      </c>
      <c r="B41" s="30" t="s">
        <v>58</v>
      </c>
      <c r="C41" s="21" t="s">
        <v>128</v>
      </c>
      <c r="D41" s="14" t="s">
        <v>14</v>
      </c>
      <c r="E41" s="18">
        <v>15</v>
      </c>
      <c r="F41" s="18">
        <v>20437</v>
      </c>
      <c r="G41" s="28">
        <f t="shared" si="0"/>
        <v>306555</v>
      </c>
    </row>
    <row r="42" spans="1:7" ht="189">
      <c r="A42" s="29">
        <v>38</v>
      </c>
      <c r="B42" s="30" t="s">
        <v>59</v>
      </c>
      <c r="C42" s="21" t="s">
        <v>129</v>
      </c>
      <c r="D42" s="14" t="s">
        <v>14</v>
      </c>
      <c r="E42" s="18">
        <v>15</v>
      </c>
      <c r="F42" s="18">
        <v>21378.600000000002</v>
      </c>
      <c r="G42" s="28">
        <f t="shared" si="0"/>
        <v>320679.00000000006</v>
      </c>
    </row>
    <row r="43" spans="1:7" ht="378">
      <c r="A43" s="29">
        <v>39</v>
      </c>
      <c r="B43" s="30" t="s">
        <v>60</v>
      </c>
      <c r="C43" s="21" t="s">
        <v>109</v>
      </c>
      <c r="D43" s="14" t="s">
        <v>14</v>
      </c>
      <c r="E43" s="18">
        <v>1</v>
      </c>
      <c r="F43" s="18">
        <v>1444500</v>
      </c>
      <c r="G43" s="28">
        <f t="shared" si="0"/>
        <v>1444500</v>
      </c>
    </row>
    <row r="44" spans="1:7" ht="220.5">
      <c r="A44" s="29">
        <v>40</v>
      </c>
      <c r="B44" s="30" t="s">
        <v>61</v>
      </c>
      <c r="C44" s="21" t="s">
        <v>130</v>
      </c>
      <c r="D44" s="14" t="s">
        <v>14</v>
      </c>
      <c r="E44" s="18">
        <v>2</v>
      </c>
      <c r="F44" s="18">
        <v>251450.00000000003</v>
      </c>
      <c r="G44" s="28">
        <f t="shared" si="0"/>
        <v>502900.00000000006</v>
      </c>
    </row>
    <row r="45" spans="1:7" ht="78.75">
      <c r="A45" s="29">
        <v>41</v>
      </c>
      <c r="B45" s="30" t="s">
        <v>62</v>
      </c>
      <c r="C45" s="21" t="s">
        <v>91</v>
      </c>
      <c r="D45" s="14" t="s">
        <v>14</v>
      </c>
      <c r="E45" s="18">
        <v>2</v>
      </c>
      <c r="F45" s="18">
        <v>41697.9</v>
      </c>
      <c r="G45" s="28">
        <f t="shared" si="0"/>
        <v>83395.8</v>
      </c>
    </row>
    <row r="46" spans="1:7" ht="47.25">
      <c r="A46" s="29">
        <v>42</v>
      </c>
      <c r="B46" s="30" t="s">
        <v>63</v>
      </c>
      <c r="C46" s="21" t="s">
        <v>92</v>
      </c>
      <c r="D46" s="14" t="s">
        <v>14</v>
      </c>
      <c r="E46" s="18">
        <v>2</v>
      </c>
      <c r="F46" s="18">
        <v>10486</v>
      </c>
      <c r="G46" s="28">
        <f t="shared" si="0"/>
        <v>20972</v>
      </c>
    </row>
    <row r="47" spans="1:7" ht="189">
      <c r="A47" s="29">
        <v>43</v>
      </c>
      <c r="B47" s="30" t="s">
        <v>64</v>
      </c>
      <c r="C47" s="21" t="s">
        <v>112</v>
      </c>
      <c r="D47" s="14" t="s">
        <v>14</v>
      </c>
      <c r="E47" s="18">
        <v>20</v>
      </c>
      <c r="F47" s="18">
        <v>142310</v>
      </c>
      <c r="G47" s="28">
        <f t="shared" si="0"/>
        <v>2846200</v>
      </c>
    </row>
    <row r="48" spans="1:7" ht="141.75">
      <c r="A48" s="29">
        <v>44</v>
      </c>
      <c r="B48" s="30" t="s">
        <v>65</v>
      </c>
      <c r="C48" s="21" t="s">
        <v>111</v>
      </c>
      <c r="D48" s="14" t="s">
        <v>14</v>
      </c>
      <c r="E48" s="18">
        <v>2</v>
      </c>
      <c r="F48" s="18">
        <v>155150</v>
      </c>
      <c r="G48" s="28">
        <f t="shared" si="0"/>
        <v>310300</v>
      </c>
    </row>
    <row r="49" spans="1:7" ht="110.25">
      <c r="A49" s="29">
        <v>45</v>
      </c>
      <c r="B49" s="30" t="s">
        <v>66</v>
      </c>
      <c r="C49" s="21" t="s">
        <v>110</v>
      </c>
      <c r="D49" s="14" t="s">
        <v>14</v>
      </c>
      <c r="E49" s="18">
        <v>5</v>
      </c>
      <c r="F49" s="18">
        <v>89773</v>
      </c>
      <c r="G49" s="28">
        <f t="shared" si="0"/>
        <v>448865</v>
      </c>
    </row>
    <row r="50" spans="1:7" ht="110.25">
      <c r="A50" s="29">
        <v>46</v>
      </c>
      <c r="B50" s="30" t="s">
        <v>67</v>
      </c>
      <c r="C50" s="21" t="s">
        <v>113</v>
      </c>
      <c r="D50" s="14" t="s">
        <v>14</v>
      </c>
      <c r="E50" s="18">
        <v>5</v>
      </c>
      <c r="F50" s="18">
        <v>89773</v>
      </c>
      <c r="G50" s="28">
        <f t="shared" si="0"/>
        <v>448865</v>
      </c>
    </row>
    <row r="51" spans="1:7" ht="126">
      <c r="A51" s="29">
        <v>47</v>
      </c>
      <c r="B51" s="30" t="s">
        <v>68</v>
      </c>
      <c r="C51" s="21" t="s">
        <v>114</v>
      </c>
      <c r="D51" s="14" t="s">
        <v>94</v>
      </c>
      <c r="E51" s="18">
        <v>1</v>
      </c>
      <c r="F51" s="18">
        <v>282480</v>
      </c>
      <c r="G51" s="28">
        <f t="shared" si="0"/>
        <v>282480</v>
      </c>
    </row>
    <row r="52" spans="1:7" ht="110.25">
      <c r="A52" s="29">
        <v>48</v>
      </c>
      <c r="B52" s="30" t="s">
        <v>69</v>
      </c>
      <c r="C52" s="21" t="s">
        <v>115</v>
      </c>
      <c r="D52" s="14" t="s">
        <v>14</v>
      </c>
      <c r="E52" s="18">
        <v>10</v>
      </c>
      <c r="F52" s="18">
        <v>517880.00000000006</v>
      </c>
      <c r="G52" s="28">
        <f t="shared" si="0"/>
        <v>5178800.000000001</v>
      </c>
    </row>
    <row r="53" spans="1:7" ht="110.25">
      <c r="A53" s="29">
        <v>49</v>
      </c>
      <c r="B53" s="30" t="s">
        <v>70</v>
      </c>
      <c r="C53" s="21" t="s">
        <v>116</v>
      </c>
      <c r="D53" s="14" t="s">
        <v>14</v>
      </c>
      <c r="E53" s="18">
        <v>2</v>
      </c>
      <c r="F53" s="18">
        <v>695500</v>
      </c>
      <c r="G53" s="28">
        <f t="shared" si="0"/>
        <v>1391000</v>
      </c>
    </row>
    <row r="54" spans="1:7" ht="141.75">
      <c r="A54" s="29">
        <v>50</v>
      </c>
      <c r="B54" s="30" t="s">
        <v>71</v>
      </c>
      <c r="C54" s="21" t="s">
        <v>93</v>
      </c>
      <c r="D54" s="14" t="s">
        <v>14</v>
      </c>
      <c r="E54" s="18">
        <v>10</v>
      </c>
      <c r="F54" s="18">
        <v>485245</v>
      </c>
      <c r="G54" s="28">
        <f t="shared" si="0"/>
        <v>4852450</v>
      </c>
    </row>
    <row r="55" spans="1:7" ht="157.5">
      <c r="A55" s="29">
        <v>51</v>
      </c>
      <c r="B55" s="30" t="s">
        <v>72</v>
      </c>
      <c r="C55" s="21" t="s">
        <v>117</v>
      </c>
      <c r="D55" s="14" t="s">
        <v>14</v>
      </c>
      <c r="E55" s="18">
        <v>2</v>
      </c>
      <c r="F55" s="18">
        <v>78110</v>
      </c>
      <c r="G55" s="28">
        <f t="shared" si="0"/>
        <v>156220</v>
      </c>
    </row>
    <row r="56" spans="1:7" ht="78.75">
      <c r="A56" s="29">
        <v>52</v>
      </c>
      <c r="B56" s="30" t="s">
        <v>73</v>
      </c>
      <c r="C56" s="21" t="s">
        <v>118</v>
      </c>
      <c r="D56" s="14" t="s">
        <v>14</v>
      </c>
      <c r="E56" s="18">
        <v>2</v>
      </c>
      <c r="F56" s="18">
        <v>78217</v>
      </c>
      <c r="G56" s="28">
        <f t="shared" si="0"/>
        <v>156434</v>
      </c>
    </row>
    <row r="57" spans="1:7" ht="393.75">
      <c r="A57" s="29">
        <v>53</v>
      </c>
      <c r="B57" s="30" t="s">
        <v>74</v>
      </c>
      <c r="C57" s="21" t="s">
        <v>119</v>
      </c>
      <c r="D57" s="14" t="s">
        <v>14</v>
      </c>
      <c r="E57" s="18">
        <v>1</v>
      </c>
      <c r="F57" s="18">
        <v>2247000</v>
      </c>
      <c r="G57" s="28">
        <f t="shared" si="0"/>
        <v>2247000</v>
      </c>
    </row>
    <row r="58" spans="1:7" ht="252">
      <c r="A58" s="29">
        <v>54</v>
      </c>
      <c r="B58" s="30" t="s">
        <v>75</v>
      </c>
      <c r="C58" s="21" t="s">
        <v>120</v>
      </c>
      <c r="D58" s="14" t="s">
        <v>14</v>
      </c>
      <c r="E58" s="18">
        <v>2</v>
      </c>
      <c r="F58" s="18">
        <v>350853</v>
      </c>
      <c r="G58" s="28">
        <f t="shared" si="0"/>
        <v>701706</v>
      </c>
    </row>
    <row r="59" spans="1:7" ht="141.75">
      <c r="A59" s="29">
        <v>55</v>
      </c>
      <c r="B59" s="30" t="s">
        <v>76</v>
      </c>
      <c r="C59" s="21" t="s">
        <v>121</v>
      </c>
      <c r="D59" s="14" t="s">
        <v>14</v>
      </c>
      <c r="E59" s="18">
        <v>2</v>
      </c>
      <c r="F59" s="18">
        <v>1097820</v>
      </c>
      <c r="G59" s="28">
        <f t="shared" si="0"/>
        <v>2195640</v>
      </c>
    </row>
    <row r="60" spans="1:7" ht="157.5">
      <c r="A60" s="29">
        <v>56</v>
      </c>
      <c r="B60" s="30" t="s">
        <v>77</v>
      </c>
      <c r="C60" s="21" t="s">
        <v>122</v>
      </c>
      <c r="D60" s="14" t="s">
        <v>94</v>
      </c>
      <c r="E60" s="18">
        <v>2</v>
      </c>
      <c r="F60" s="18">
        <v>250000</v>
      </c>
      <c r="G60" s="28">
        <f t="shared" si="0"/>
        <v>500000</v>
      </c>
    </row>
    <row r="61" spans="1:7" ht="15.75">
      <c r="A61" s="15"/>
      <c r="B61" s="22"/>
      <c r="C61" s="15"/>
      <c r="D61" s="15"/>
      <c r="E61" s="15"/>
      <c r="F61" s="16" t="s">
        <v>5</v>
      </c>
      <c r="G61" s="17">
        <f>SUM(G5:G60)</f>
        <v>72336477.65</v>
      </c>
    </row>
    <row r="62" spans="1:7" ht="15" customHeight="1">
      <c r="A62" s="45" t="s">
        <v>11</v>
      </c>
      <c r="B62" s="45"/>
      <c r="C62" s="45"/>
      <c r="D62" s="45"/>
      <c r="E62" s="45"/>
      <c r="F62" s="45"/>
      <c r="G62" s="45"/>
    </row>
    <row r="63" spans="1:7" ht="15" customHeight="1">
      <c r="A63" s="46"/>
      <c r="B63" s="46"/>
      <c r="C63" s="46"/>
      <c r="D63" s="46"/>
      <c r="E63" s="46"/>
      <c r="F63" s="46"/>
      <c r="G63" s="46"/>
    </row>
    <row r="64" spans="1:7" ht="15" customHeight="1">
      <c r="A64" s="46"/>
      <c r="B64" s="46"/>
      <c r="C64" s="46"/>
      <c r="D64" s="46"/>
      <c r="E64" s="46"/>
      <c r="F64" s="46"/>
      <c r="G64" s="46"/>
    </row>
    <row r="65" spans="1:7" ht="15" customHeight="1">
      <c r="A65" s="46"/>
      <c r="B65" s="46"/>
      <c r="C65" s="46"/>
      <c r="D65" s="46"/>
      <c r="E65" s="46"/>
      <c r="F65" s="46"/>
      <c r="G65" s="46"/>
    </row>
    <row r="66" spans="1:7" ht="15" customHeight="1">
      <c r="A66" s="46"/>
      <c r="B66" s="46"/>
      <c r="C66" s="46"/>
      <c r="D66" s="46"/>
      <c r="E66" s="46"/>
      <c r="F66" s="46"/>
      <c r="G66" s="46"/>
    </row>
    <row r="67" spans="1:7" ht="15" customHeight="1">
      <c r="A67" s="46"/>
      <c r="B67" s="46"/>
      <c r="C67" s="46"/>
      <c r="D67" s="46"/>
      <c r="E67" s="46"/>
      <c r="F67" s="46"/>
      <c r="G67" s="46"/>
    </row>
    <row r="68" spans="1:7" ht="15" customHeight="1">
      <c r="A68" s="46"/>
      <c r="B68" s="46"/>
      <c r="C68" s="46"/>
      <c r="D68" s="46"/>
      <c r="E68" s="46"/>
      <c r="F68" s="46"/>
      <c r="G68" s="46"/>
    </row>
    <row r="69" spans="1:7" ht="15" customHeight="1">
      <c r="A69" s="46"/>
      <c r="B69" s="46"/>
      <c r="C69" s="46"/>
      <c r="D69" s="46"/>
      <c r="E69" s="46"/>
      <c r="F69" s="46"/>
      <c r="G69" s="46"/>
    </row>
    <row r="70" spans="1:7" ht="15" customHeight="1">
      <c r="A70" s="46"/>
      <c r="B70" s="46"/>
      <c r="C70" s="46"/>
      <c r="D70" s="46"/>
      <c r="E70" s="46"/>
      <c r="F70" s="46"/>
      <c r="G70" s="46"/>
    </row>
    <row r="71" spans="1:7" ht="15" customHeight="1">
      <c r="A71" s="46"/>
      <c r="B71" s="46"/>
      <c r="C71" s="46"/>
      <c r="D71" s="46"/>
      <c r="E71" s="46"/>
      <c r="F71" s="46"/>
      <c r="G71" s="46"/>
    </row>
    <row r="72" spans="1:7" ht="15" customHeight="1">
      <c r="A72" s="46"/>
      <c r="B72" s="46"/>
      <c r="C72" s="46"/>
      <c r="D72" s="46"/>
      <c r="E72" s="46"/>
      <c r="F72" s="46"/>
      <c r="G72" s="46"/>
    </row>
    <row r="73" spans="1:7" ht="15">
      <c r="A73" s="46"/>
      <c r="B73" s="46"/>
      <c r="C73" s="46"/>
      <c r="D73" s="46"/>
      <c r="E73" s="46"/>
      <c r="F73" s="46"/>
      <c r="G73" s="46"/>
    </row>
    <row r="74" spans="1:7" ht="15">
      <c r="A74" s="46"/>
      <c r="B74" s="46"/>
      <c r="C74" s="46"/>
      <c r="D74" s="46"/>
      <c r="E74" s="46"/>
      <c r="F74" s="46"/>
      <c r="G74" s="46"/>
    </row>
    <row r="75" spans="1:7" ht="15">
      <c r="A75" s="46"/>
      <c r="B75" s="46"/>
      <c r="C75" s="46"/>
      <c r="D75" s="46"/>
      <c r="E75" s="46"/>
      <c r="F75" s="46"/>
      <c r="G75" s="46"/>
    </row>
    <row r="76" spans="1:7" ht="15">
      <c r="A76" s="46"/>
      <c r="B76" s="46"/>
      <c r="C76" s="46"/>
      <c r="D76" s="46"/>
      <c r="E76" s="46"/>
      <c r="F76" s="46"/>
      <c r="G76" s="46"/>
    </row>
    <row r="77" spans="1:7" ht="15">
      <c r="A77" s="46"/>
      <c r="B77" s="46"/>
      <c r="C77" s="46"/>
      <c r="D77" s="46"/>
      <c r="E77" s="46"/>
      <c r="F77" s="46"/>
      <c r="G77" s="46"/>
    </row>
    <row r="78" spans="1:7" ht="15">
      <c r="A78" s="46"/>
      <c r="B78" s="46"/>
      <c r="C78" s="46"/>
      <c r="D78" s="46"/>
      <c r="E78" s="46"/>
      <c r="F78" s="46"/>
      <c r="G78" s="46"/>
    </row>
    <row r="79" spans="1:7" ht="15">
      <c r="A79" s="46"/>
      <c r="B79" s="46"/>
      <c r="C79" s="46"/>
      <c r="D79" s="46"/>
      <c r="E79" s="46"/>
      <c r="F79" s="46"/>
      <c r="G79" s="46"/>
    </row>
  </sheetData>
  <sheetProtection/>
  <autoFilter ref="A4:G79"/>
  <mergeCells count="9">
    <mergeCell ref="A62:G79"/>
    <mergeCell ref="B1:F1"/>
    <mergeCell ref="A3:A4"/>
    <mergeCell ref="B3:B4"/>
    <mergeCell ref="C3:C4"/>
    <mergeCell ref="D3:D4"/>
    <mergeCell ref="E3:E4"/>
    <mergeCell ref="F3:F4"/>
    <mergeCell ref="G3:G4"/>
  </mergeCells>
  <conditionalFormatting sqref="C5:C60">
    <cfRule type="duplicateValues" priority="22" dxfId="1">
      <formula>AND(COUNTIF($C$5:$C$60,C5)&gt;1,NOT(ISBLANK(C5)))</formula>
    </cfRule>
  </conditionalFormatting>
  <printOptions/>
  <pageMargins left="0.11811023622047245" right="0" top="0.3937007874015748" bottom="0.3937007874015748" header="0.31496062992125984" footer="0.2362204724409449"/>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2024-02-07T06:43:24Z</dcterms:modified>
  <cp:category/>
  <cp:version/>
  <cp:contentType/>
  <cp:contentStatus/>
</cp:coreProperties>
</file>